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Sheet1!$A$1:$N$393</definedName>
  </definedNames>
  <calcPr calcId="144525"/>
</workbook>
</file>

<file path=xl/sharedStrings.xml><?xml version="1.0" encoding="utf-8"?>
<sst xmlns="http://schemas.openxmlformats.org/spreadsheetml/2006/main" count="1134" uniqueCount="382">
  <si>
    <t>D41250153</t>
  </si>
  <si>
    <t>2023-01-01 14:56</t>
  </si>
  <si>
    <t>数学系</t>
  </si>
  <si>
    <t>校内网上商城</t>
  </si>
  <si>
    <t>宋慧颖</t>
  </si>
  <si>
    <t>（现货供应）华制 N95医用防护口罩 耳挂式（25个/盒）</t>
  </si>
  <si>
    <t>深圳报业电子商务有限公司</t>
  </si>
  <si>
    <t>李才恒南山区特聘专家配套经费</t>
  </si>
  <si>
    <t>K19289501</t>
  </si>
  <si>
    <t>南山区学苑大道1008号南方科技大学</t>
  </si>
  <si>
    <t>D41248991</t>
  </si>
  <si>
    <t>2022-12-30 18:12</t>
  </si>
  <si>
    <t>陈薇宇</t>
  </si>
  <si>
    <t>【应急防疫物资】润恩高科 RN026次氯酸消毒液 500ml/瓶 商用室内除菌喷雾皮肤免洗含氯消毒水剂×单位：瓶</t>
  </si>
  <si>
    <t>深圳市南方韵和科技有限公司</t>
  </si>
  <si>
    <t>曹祎宁博士后第70批面上项目</t>
  </si>
  <si>
    <t>K22281901</t>
  </si>
  <si>
    <t>南方科技大学台州楼2楼杰曼诺夫数学中心236</t>
  </si>
  <si>
    <t>【应急防疫物资】宝塔N95型（ 头戴式 ）医用防护口罩 灭菌级单片独立包装 30片/盒×单位：盒</t>
  </si>
  <si>
    <t>D41246518</t>
  </si>
  <si>
    <t>财务部</t>
  </si>
  <si>
    <t>钟素娜</t>
  </si>
  <si>
    <t>【应急防疫物资】宝塔（BAOTA)医用外科口罩浅蓝色 YY0469-2011（独立包装） 50片1盒装×标配</t>
  </si>
  <si>
    <t>财务管理与服务保障建设</t>
  </si>
  <si>
    <t>Y01041800</t>
  </si>
  <si>
    <t>南方科技大学行政楼财务部323</t>
  </si>
  <si>
    <t>D41246456</t>
  </si>
  <si>
    <t>D41245776</t>
  </si>
  <si>
    <t>2022-12-27 15:58</t>
  </si>
  <si>
    <t>资产管理办公室</t>
  </si>
  <si>
    <t>杜石厅</t>
  </si>
  <si>
    <t>Y01760200</t>
  </si>
  <si>
    <t>南方科技大学创园4栋208室</t>
  </si>
  <si>
    <t>D41245551</t>
  </si>
  <si>
    <t>语言中心</t>
  </si>
  <si>
    <t>李兆婷</t>
  </si>
  <si>
    <t>【应急防疫物资】中粤嘉美 耳挂式N95口罩 无菌防护口罩 独立包装 25片/盒×单位：盒</t>
  </si>
  <si>
    <t>公用经费</t>
  </si>
  <si>
    <t>Y01360200</t>
  </si>
  <si>
    <t>南方科技大学琳恩图书馆203</t>
  </si>
  <si>
    <t>D41244597</t>
  </si>
  <si>
    <t>力学与航空航天工程系</t>
  </si>
  <si>
    <t>张荣</t>
  </si>
  <si>
    <t>17688372639,0755-88018169</t>
  </si>
  <si>
    <t>王连平科研启动学校配套经费</t>
  </si>
  <si>
    <t>Y01326211</t>
  </si>
  <si>
    <t>南方科技大学工学院北楼731</t>
  </si>
  <si>
    <t>D41243334</t>
  </si>
  <si>
    <t>海洋科学与工程系</t>
  </si>
  <si>
    <t>陈春阳</t>
  </si>
  <si>
    <t>海洋大学筹建经费</t>
  </si>
  <si>
    <t>Y01311805</t>
  </si>
  <si>
    <t>南方科技大学创园10栋</t>
  </si>
  <si>
    <t>D41242228</t>
  </si>
  <si>
    <t>前沿与交叉科学研究院</t>
  </si>
  <si>
    <t>唐浩奇</t>
  </si>
  <si>
    <t>世康 N95 NIOSH认证美标口罩 20只/盒头戴式 5盒起订(计价单位:盒)</t>
  </si>
  <si>
    <t>深圳史泰博商贸有限公司</t>
  </si>
  <si>
    <t>唐浩奇博士后留（来）深科研资助</t>
  </si>
  <si>
    <t>K21407506</t>
  </si>
  <si>
    <t>光明新区凤凰街道 光源五路9号 宝新科技园 11号楼</t>
  </si>
  <si>
    <t>D41242213</t>
  </si>
  <si>
    <t>D41241781</t>
  </si>
  <si>
    <t>南方科技大学深圳医院筹建办公室</t>
  </si>
  <si>
    <t>徐锦</t>
  </si>
  <si>
    <t>新型冠状病毒防控专项</t>
  </si>
  <si>
    <t>Y01521806</t>
  </si>
  <si>
    <t>南方科技大学欣园4栋105</t>
  </si>
  <si>
    <t>D41240790</t>
  </si>
  <si>
    <t>D41240726</t>
  </si>
  <si>
    <t>国际合作部</t>
  </si>
  <si>
    <t>彭羽漠</t>
  </si>
  <si>
    <t>部门运行经费号</t>
  </si>
  <si>
    <t>Y01151800</t>
  </si>
  <si>
    <t>深圳市南山区学苑大道1088号行政楼209</t>
  </si>
  <si>
    <t>D41240559</t>
  </si>
  <si>
    <t>2022-12-22 10:21</t>
  </si>
  <si>
    <t>和盈正清 医用防护口罩 N95 无纺布 独立装 挂耳式 25只/盒</t>
  </si>
  <si>
    <t>广东办公伙伴商贸有限公司</t>
  </si>
  <si>
    <t>D41239430</t>
  </si>
  <si>
    <t>系统设计与智能制造学院</t>
  </si>
  <si>
    <t>付萌</t>
  </si>
  <si>
    <t>【应急防疫物资】金发N95防护口罩 独立包装 20只/盒/ 30盒/箱×单位：箱</t>
  </si>
  <si>
    <t>Y01960200</t>
  </si>
  <si>
    <t>南方科技大学设计智造学院6层617（慧园7栋收发室）</t>
  </si>
  <si>
    <t>D41238212</t>
  </si>
  <si>
    <t>王珍</t>
  </si>
  <si>
    <t>【应急防疫物资】亚辉龙YHLO新型冠状病毒(2019-nCoV)抗原检测试剂盒(胶体金法) 20人份/盒×单位：盒</t>
  </si>
  <si>
    <t>冯兴亚科研启动学校配套经费</t>
  </si>
  <si>
    <t>Y01316220</t>
  </si>
  <si>
    <t>南方科技大学3号门</t>
  </si>
  <si>
    <t>【应急防疫物资】润恩 免洗抑菌洗手液×60ML</t>
  </si>
  <si>
    <t>D41237940</t>
  </si>
  <si>
    <t>谌乐媛</t>
  </si>
  <si>
    <t>李鹏程博士后第69批面上项目</t>
  </si>
  <si>
    <t>K21281901</t>
  </si>
  <si>
    <t>南方科技大学理学院M4005</t>
  </si>
  <si>
    <t>D41237844</t>
  </si>
  <si>
    <t>【应急防疫物资】宝塔 医用外科口罩 A型 50片/盒 独立包装 浅蓝色 2000片/箱×单位：箱</t>
  </si>
  <si>
    <t>D41237547</t>
  </si>
  <si>
    <t>D41237423</t>
  </si>
  <si>
    <t>D41237387</t>
  </si>
  <si>
    <t>2022-12-20 11:28</t>
  </si>
  <si>
    <t>D41234110</t>
  </si>
  <si>
    <t>宣传与公共关系部</t>
  </si>
  <si>
    <t>张诗雨</t>
  </si>
  <si>
    <t>Y01160200</t>
  </si>
  <si>
    <t>南方科技大学行政楼401</t>
  </si>
  <si>
    <t>D41234060</t>
  </si>
  <si>
    <t>万年青 一次性医用外科口罩 10个/包 单位:包</t>
  </si>
  <si>
    <t>深圳齐心集团股份有限公司</t>
  </si>
  <si>
    <t>D41233319</t>
  </si>
  <si>
    <t>张姝柔梓</t>
  </si>
  <si>
    <t>运行经费</t>
  </si>
  <si>
    <t>Y01361802</t>
  </si>
  <si>
    <t>D41246999</t>
  </si>
  <si>
    <t>计算机科学与工程系</t>
  </si>
  <si>
    <t>苏菊</t>
  </si>
  <si>
    <t>【应急防疫物资】润恩高科 75%酒精免水洗消毒酒精喷雾500ml×标配</t>
  </si>
  <si>
    <t>Y01270200</t>
  </si>
  <si>
    <t>南方科技大学工学院南楼410a</t>
  </si>
  <si>
    <t>D41244578</t>
  </si>
  <si>
    <t>D41244210</t>
  </si>
  <si>
    <t>地球与空间科学系</t>
  </si>
  <si>
    <t>陈安卡</t>
  </si>
  <si>
    <t>18566278140,0755-88018697</t>
  </si>
  <si>
    <t>施尔洁75%酒精免洗洗手液消毒抑菌按压瓶便携式速干免洗酒精凝胶500ml 1瓶装</t>
  </si>
  <si>
    <t>叶生毅科研启动学校配套</t>
  </si>
  <si>
    <t>Y01436215</t>
  </si>
  <si>
    <t>南方科技大学理学院地空系E5145</t>
  </si>
  <si>
    <t>D41244192</t>
  </si>
  <si>
    <t>D41244164</t>
  </si>
  <si>
    <t>D41242389</t>
  </si>
  <si>
    <t>2022-12-23 21:45</t>
  </si>
  <si>
    <t>环境科学与工程学院</t>
  </si>
  <si>
    <t>董济玲</t>
  </si>
  <si>
    <t>洁柔 JS217-01 酒精卫生湿巾（40片）非独立装 40片/包*24包/箱 原色(计价单位:包)</t>
  </si>
  <si>
    <t>田展课题组间接经费</t>
  </si>
  <si>
    <t>K1829J133</t>
  </si>
  <si>
    <t>南方科技大学工学院北楼841A</t>
  </si>
  <si>
    <t>D41242361</t>
  </si>
  <si>
    <t>2022-12-23 21:15</t>
  </si>
  <si>
    <t>D41242347</t>
  </si>
  <si>
    <t>2022-12-23 21:14</t>
  </si>
  <si>
    <t>D41242297</t>
  </si>
  <si>
    <t>2022-12-23 20:35</t>
  </si>
  <si>
    <t>龙岗区万科麓城2期5栋1202</t>
  </si>
  <si>
    <t>D41242283</t>
  </si>
  <si>
    <t>D41240835</t>
  </si>
  <si>
    <t>医学院</t>
  </si>
  <si>
    <t>王岱琦</t>
  </si>
  <si>
    <t>康必利酒精消毒剂 75度酒精消毒液500ml 单位/瓶</t>
  </si>
  <si>
    <t>深圳市易美达科技发展有限公司</t>
  </si>
  <si>
    <t>贾宁科研启动学校配套经费</t>
  </si>
  <si>
    <t>Y01416226</t>
  </si>
  <si>
    <t>南方科技大学慧园5栋311</t>
  </si>
  <si>
    <t>D41240525</t>
  </si>
  <si>
    <t>美恩兔 酒精消毒免洗手凝胶 MNT-500ML-N 500ml 酒精凝胶</t>
  </si>
  <si>
    <t>D41239593</t>
  </si>
  <si>
    <t>2022-12-21 15:56</t>
  </si>
  <si>
    <t>【应急防疫物资】睿冠医用一次性防护服（带压条）-连体式：50件/箱×标配</t>
  </si>
  <si>
    <t>D41239545</t>
  </si>
  <si>
    <t>施尔洁 75%酒精消毒喷剂 300ml/支/5支装 单位：套</t>
  </si>
  <si>
    <t>深圳市鑫大为实业有限公司</t>
  </si>
  <si>
    <t>D41239272</t>
  </si>
  <si>
    <t>机械与能源工程系</t>
  </si>
  <si>
    <t>杨宇嘉</t>
  </si>
  <si>
    <t>王峥课题组间接经费</t>
  </si>
  <si>
    <t>K1933J123</t>
  </si>
  <si>
    <t>南方科技大学工学院北楼511</t>
  </si>
  <si>
    <t>D41239186</t>
  </si>
  <si>
    <t>孙豫</t>
  </si>
  <si>
    <t>康必利酒精消毒剂 75度酒精消毒液 单位/瓶</t>
  </si>
  <si>
    <t>刘轶军科研启动学校配套经费</t>
  </si>
  <si>
    <t>Y01326213</t>
  </si>
  <si>
    <t>南方科技大学工学院北楼1017室</t>
  </si>
  <si>
    <t>D41239146</t>
  </si>
  <si>
    <t>康必利酒精消毒剂100ml喷雾 75度酒精喷雾 单瓶/瓶</t>
  </si>
  <si>
    <t>D41238233</t>
  </si>
  <si>
    <t>2022-12-20 18:26</t>
  </si>
  <si>
    <t>D41237985</t>
  </si>
  <si>
    <t>2022-12-20 16:52</t>
  </si>
  <si>
    <t>统计与数据科学系</t>
  </si>
  <si>
    <t>邱雅芳</t>
  </si>
  <si>
    <t>邵启满2019年度深圳市杰出人才培养对象经费</t>
  </si>
  <si>
    <t>K20628001</t>
  </si>
  <si>
    <t>南方科技大学商学院313</t>
  </si>
  <si>
    <t>D41237970</t>
  </si>
  <si>
    <t>D41237877</t>
  </si>
  <si>
    <t>CHITUMA牌 500ml 医用75酒精消毒液 单位/瓶</t>
  </si>
  <si>
    <t>D41237776</t>
  </si>
  <si>
    <t>刘潇</t>
  </si>
  <si>
    <t>低塑性球形滚光刀具研发</t>
  </si>
  <si>
    <t>K2033Z062</t>
  </si>
  <si>
    <t>南方科技大学工学院北楼224</t>
  </si>
  <si>
    <t>D41234503</t>
  </si>
  <si>
    <t>人文科学中心</t>
  </si>
  <si>
    <t>余蓓</t>
  </si>
  <si>
    <t>18145810863,0755-88010532</t>
  </si>
  <si>
    <t>人文学院学科科研建设经费</t>
  </si>
  <si>
    <t>Y01896001</t>
  </si>
  <si>
    <t>南方科技大学人文学院楼B栋108办公室</t>
  </si>
  <si>
    <t>D41234487</t>
  </si>
  <si>
    <t>理学院</t>
  </si>
  <si>
    <t>廖明</t>
  </si>
  <si>
    <t>13424188496,0755-88015384</t>
  </si>
  <si>
    <t>稳健 守护嘉免洗手消毒凝胶 含70%-80%酒精 500ml/瓶 3瓶/套</t>
  </si>
  <si>
    <t>理学院公用经费</t>
  </si>
  <si>
    <t>Y01500200</t>
  </si>
  <si>
    <t>南方科技大学理学院新大楼八楼</t>
  </si>
  <si>
    <t>D41234427</t>
  </si>
  <si>
    <t>施尔洁75%酒精湿巾片一次性杀菌卫生消毒棉片80抽/包</t>
  </si>
  <si>
    <t>D41234344</t>
  </si>
  <si>
    <t>施尔洁75%酒精湿巾片便携独立包装一次性杀菌卫生消毒棉片10片/包</t>
  </si>
  <si>
    <t>D41234328</t>
  </si>
  <si>
    <t>家康医用红外体温计儿童成人老人适用电子额温枪 FR880 单位/个</t>
  </si>
  <si>
    <t>D41234127</t>
  </si>
  <si>
    <t>劳湘雯</t>
  </si>
  <si>
    <t>施尔洁75%酒精液便携式喷雾型衣物皮肤抑菌杀菌洗手液喷剂酒精消毒喷雾300ml/瓶</t>
  </si>
  <si>
    <t>D41233782</t>
  </si>
  <si>
    <t>郑静娜</t>
  </si>
  <si>
    <t>王林科研启动学校配套经费</t>
  </si>
  <si>
    <t>Y01416209</t>
  </si>
  <si>
    <t>南山区南方科技大学生物楼501-3</t>
  </si>
  <si>
    <t>D41233582</t>
  </si>
  <si>
    <t>王冬</t>
  </si>
  <si>
    <t>部门公用经费</t>
  </si>
  <si>
    <t>Y01430200</t>
  </si>
  <si>
    <t>南方科技大学理学院大楼E2130</t>
  </si>
  <si>
    <t>D41233333</t>
  </si>
  <si>
    <t>2022-12-19 10:25</t>
  </si>
  <si>
    <t>D41233301</t>
  </si>
  <si>
    <t>设施设备维护办公室</t>
  </si>
  <si>
    <t>陈洁玲</t>
  </si>
  <si>
    <t>13480175444,0755-88018856</t>
  </si>
  <si>
    <t>Y01880200</t>
  </si>
  <si>
    <t>南方科技大学创园4栋308</t>
  </si>
  <si>
    <t>D41245698</t>
  </si>
  <si>
    <t>生物医学工程系</t>
  </si>
  <si>
    <t>杨之倩</t>
  </si>
  <si>
    <t>13265530973,0755-88015139</t>
  </si>
  <si>
    <t>洁芙柔 免洗手消毒凝胶 500ml(计价单位:瓶)</t>
  </si>
  <si>
    <t>Y01380200</t>
  </si>
  <si>
    <t>南方科技大学工学院南楼628</t>
  </si>
  <si>
    <t>爱马斯 APFNCMD46100 一次性耐用型蓝色丁腈手套 无粉 麻面 非灭菌(计价单位:盒)</t>
  </si>
  <si>
    <t>D41240891</t>
  </si>
  <si>
    <t>D41240376</t>
  </si>
  <si>
    <t>材料科学与工程系</t>
  </si>
  <si>
    <t>丁亚飞</t>
  </si>
  <si>
    <t>18611541177,0755-88015058</t>
  </si>
  <si>
    <t>蓝月亮 84消毒液 600g(计价单位:瓶)</t>
  </si>
  <si>
    <t>李保文科研启动学校配套经费</t>
  </si>
  <si>
    <t>Y01256239</t>
  </si>
  <si>
    <t>南山区学苑大道1088号工学院北楼345</t>
  </si>
  <si>
    <t>D41237816</t>
  </si>
  <si>
    <t>2022-12-20 15:50</t>
  </si>
  <si>
    <t>D41234473</t>
  </si>
  <si>
    <t>D41234313</t>
  </si>
  <si>
    <t>2022-12-19 16:24</t>
  </si>
  <si>
    <t>体育中心</t>
  </si>
  <si>
    <t>朱强</t>
  </si>
  <si>
    <t>17726107203,0755-88010580</t>
  </si>
  <si>
    <t>体育中心公用经费</t>
  </si>
  <si>
    <t>Y01820201</t>
  </si>
  <si>
    <t>南方科技大学松禾体育场二楼体育中心办公室</t>
  </si>
  <si>
    <t>D41245684</t>
  </si>
  <si>
    <t>2022-12-27 14:44</t>
  </si>
  <si>
    <t>威露士 洗手液 类别:免洗 250ml</t>
  </si>
  <si>
    <t>D41248943</t>
  </si>
  <si>
    <t>D41248928</t>
  </si>
  <si>
    <t>D41239340</t>
  </si>
  <si>
    <t>吴鑫</t>
  </si>
  <si>
    <t>李磊科研启动学校配套经费</t>
  </si>
  <si>
    <t>Y01256235</t>
  </si>
  <si>
    <t>工学院北楼439-2（南方科技大学）</t>
  </si>
  <si>
    <t>D41238928</t>
  </si>
  <si>
    <t>D41238912</t>
  </si>
  <si>
    <t>D41241616</t>
  </si>
  <si>
    <t>赣鸿 中号 隔离面罩 一次性 透明 (单位:个)</t>
  </si>
  <si>
    <t>D41239711</t>
  </si>
  <si>
    <t>D41239506</t>
  </si>
  <si>
    <t>2022-12-21 15:40</t>
  </si>
  <si>
    <t>麦迪康 一次性医用防护服连体隔离衣 L 按箱销售(计价单位:件)</t>
  </si>
  <si>
    <t>D41239490</t>
  </si>
  <si>
    <t>2022-12-21 15:39</t>
  </si>
  <si>
    <t>【应急防疫物资】国产 医用隔离面罩 透明款×单位：个</t>
  </si>
  <si>
    <t>D41239449</t>
  </si>
  <si>
    <t>2022-12-21 15:11</t>
  </si>
  <si>
    <t>D41233665</t>
  </si>
  <si>
    <t>覃猜</t>
  </si>
  <si>
    <t>【应急防疫物资】鱼跃医用红外额温枪成人儿童非接触式额温计YT-1测量体温温度计×标配</t>
  </si>
  <si>
    <t>冯炼-万人计划省配套科研经费</t>
  </si>
  <si>
    <t>K21294201</t>
  </si>
  <si>
    <t>南方科技大学工学院北楼750</t>
  </si>
  <si>
    <t>D41241114</t>
  </si>
  <si>
    <t>【应急防疫物资】华盛昌DT-8806S人体红外线额温枪测温仪红外线温度计婴儿智能感应枪电子测温非接触×标配</t>
  </si>
  <si>
    <t>南方科技大学创园9栋104</t>
  </si>
  <si>
    <t>D41238320</t>
  </si>
  <si>
    <t>【应急防疫物资】嘉湛力医用蓝色丁晴检查手套50双/盒 20盒/箱×单位：箱</t>
  </si>
  <si>
    <t>D41237370</t>
  </si>
  <si>
    <t>2022-12-20 11:22</t>
  </si>
  <si>
    <t>【应急防疫物资】兴业卓辉一次性医用防护服×单位：件</t>
  </si>
  <si>
    <t>D41237707</t>
  </si>
  <si>
    <t>采购与招标管理部</t>
  </si>
  <si>
    <t>梁海燕</t>
  </si>
  <si>
    <t>Y01190200</t>
  </si>
  <si>
    <t>南方科技大学创园4栋203</t>
  </si>
  <si>
    <t>D41239665</t>
  </si>
  <si>
    <t>胡程志</t>
  </si>
  <si>
    <t>爱马斯 APFNCMD42100 一次性耐用型蓝色丁腈手套 无粉 麻面 非灭菌 S 按盒销售 4盒起订(计价单位:盒)</t>
  </si>
  <si>
    <t>地下自主精准导航桨驱动微小型机器人</t>
  </si>
  <si>
    <t>A22330203</t>
  </si>
  <si>
    <t>南方科技大学工学院北楼518</t>
  </si>
  <si>
    <t>D41241601</t>
  </si>
  <si>
    <t>嘉湛力 一次性麻指丁腈手套 无粉 100只/盒 S/M/L 单位:盒</t>
  </si>
  <si>
    <t>D41241942</t>
  </si>
  <si>
    <t>【应急防疫物资】鸿烨上勤 一次性检查手套 100只/盒（库拉蓝 橡胶检查手套（L码））</t>
  </si>
  <si>
    <t>D41246985</t>
  </si>
  <si>
    <t>南方科技大学工学院南楼410A</t>
  </si>
  <si>
    <t>D41267692</t>
  </si>
  <si>
    <t>D41267558</t>
  </si>
  <si>
    <t>2023-01-06 14:39</t>
  </si>
  <si>
    <t>东贝医疗 医用防护口罩 N95 单只独立包装 折叠 耳戴式 无纺布+熔喷布满88元包邮</t>
  </si>
  <si>
    <t>植界之水 医用酒精喷雾 ZJZS-100ML 100ml 75%酒精喷雾 满88元包邮</t>
  </si>
  <si>
    <t>D41265944</t>
  </si>
  <si>
    <t>D41265819</t>
  </si>
  <si>
    <t>李紫君</t>
  </si>
  <si>
    <t>捕获特定位置微生物的微型传感器件制造及应用</t>
  </si>
  <si>
    <t>K2040Z022</t>
  </si>
  <si>
    <t>南方科技大学工学院南楼402</t>
  </si>
  <si>
    <t>D41265798</t>
  </si>
  <si>
    <t>明道捷测 新型冠状病毒 （2019-nCoV）抗原检测试剂盒（胶体金法）25人份/盒</t>
  </si>
  <si>
    <t>D41265526</t>
  </si>
  <si>
    <t>招生办公室</t>
  </si>
  <si>
    <t>李辰</t>
  </si>
  <si>
    <t>17127884567,0755-88010507</t>
  </si>
  <si>
    <t>招生费</t>
  </si>
  <si>
    <t>Y01061100</t>
  </si>
  <si>
    <t>南方科技大学招生办公室210</t>
  </si>
  <si>
    <t>D41251543</t>
  </si>
  <si>
    <t>创新创业学院</t>
  </si>
  <si>
    <t>林鑫</t>
  </si>
  <si>
    <t>15811837443,0755-88015622</t>
  </si>
  <si>
    <t>综合发展经费</t>
  </si>
  <si>
    <t>Y01426000</t>
  </si>
  <si>
    <t>南方科技大学慧园2栋206</t>
  </si>
  <si>
    <t>D41267675</t>
  </si>
  <si>
    <t>D41266334</t>
  </si>
  <si>
    <t>化学系</t>
  </si>
  <si>
    <t>陶红旗</t>
  </si>
  <si>
    <t>13427815016,0755-88018340</t>
  </si>
  <si>
    <t>重大手性药物的绿色制备及产业化-1</t>
  </si>
  <si>
    <t>K1942Z022</t>
  </si>
  <si>
    <t>南方科技大学创园五栋602室</t>
  </si>
  <si>
    <t>D41258877</t>
  </si>
  <si>
    <t>艺术中心</t>
  </si>
  <si>
    <t>宋雪娇</t>
  </si>
  <si>
    <t>15118824995,0755-88015205</t>
  </si>
  <si>
    <t>教学基本运行经费</t>
  </si>
  <si>
    <t>Y01561811</t>
  </si>
  <si>
    <t>南方科技大学荔园8栋104</t>
  </si>
  <si>
    <t>D41254725</t>
  </si>
  <si>
    <t>国光医用75度酒精消毒一次性湿巾抗菌抑菌消毒医用酒精喷雾乙醇50片装</t>
  </si>
  <si>
    <t>部门运行经费</t>
  </si>
  <si>
    <t>D41254229</t>
  </si>
  <si>
    <t>孙佳怡</t>
  </si>
  <si>
    <t>微流控芯片内光镊辅助分析细胞介电泳行为的新方法研究</t>
  </si>
  <si>
    <t>K19401012</t>
  </si>
  <si>
    <t>南方科技大学台州楼402—8</t>
  </si>
  <si>
    <t>D41252810</t>
  </si>
  <si>
    <t>爱丽思 酒精湿巾 100片/桶 白色(计价单位:桶)</t>
  </si>
  <si>
    <t>D41252794</t>
  </si>
  <si>
    <t>施尔洁75%酒精湿巾片一次性杀菌卫生消毒棉片50抽/包</t>
  </si>
  <si>
    <t>D41252447</t>
  </si>
  <si>
    <t>D41265175</t>
  </si>
  <si>
    <t>蓝月亮 84消毒液 1.2kg(计价单位:瓶)</t>
  </si>
  <si>
    <t>苏明媛科研启动学校配套经费</t>
  </si>
  <si>
    <t>Y01416228</t>
  </si>
  <si>
    <t>南方科技大学慧园5栋207</t>
  </si>
  <si>
    <t>D41265146</t>
  </si>
  <si>
    <t>滴露（Dettol）消毒液 750ml 单位：瓶</t>
  </si>
  <si>
    <t>D41269314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</si>
</sst>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h:mm;@"/>
  </numFmts>
  <fonts count="21">
    <font>
      <sz val="11"/>
      <color theme="1"/>
      <name val="等线"/>
      <charset val="134"/>
      <scheme val="minor"/>
    </font>
    <font>
      <sz val="1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2" borderId="0" applyNumberFormat="0" applyBorder="0" applyAlignment="0" applyProtection="0">
      <alignment vertical="center"/>
    </xf>
    <xf numFmtId="0" fontId="3" fillId="3"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4" borderId="0" applyNumberFormat="0" applyBorder="0" applyAlignment="0" applyProtection="0">
      <alignment vertical="center"/>
    </xf>
    <xf numFmtId="0" fontId="4" fillId="5" borderId="0" applyNumberFormat="0" applyBorder="0" applyAlignment="0" applyProtection="0">
      <alignment vertical="center"/>
    </xf>
    <xf numFmtId="43" fontId="0" fillId="0" borderId="0" applyFont="0" applyFill="0" applyBorder="0" applyAlignment="0" applyProtection="0">
      <alignment vertical="center"/>
    </xf>
    <xf numFmtId="0" fontId="5" fillId="6"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7" borderId="2" applyNumberFormat="0" applyFont="0" applyAlignment="0" applyProtection="0">
      <alignment vertical="center"/>
    </xf>
    <xf numFmtId="0" fontId="5" fillId="8"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5" fillId="9" borderId="0" applyNumberFormat="0" applyBorder="0" applyAlignment="0" applyProtection="0">
      <alignment vertical="center"/>
    </xf>
    <xf numFmtId="0" fontId="8" fillId="0" borderId="4" applyNumberFormat="0" applyFill="0" applyAlignment="0" applyProtection="0">
      <alignment vertical="center"/>
    </xf>
    <xf numFmtId="0" fontId="5" fillId="10" borderId="0" applyNumberFormat="0" applyBorder="0" applyAlignment="0" applyProtection="0">
      <alignment vertical="center"/>
    </xf>
    <xf numFmtId="0" fontId="14" fillId="11" borderId="5" applyNumberFormat="0" applyAlignment="0" applyProtection="0">
      <alignment vertical="center"/>
    </xf>
    <xf numFmtId="0" fontId="15" fillId="11" borderId="1" applyNumberFormat="0" applyAlignment="0" applyProtection="0">
      <alignment vertical="center"/>
    </xf>
    <xf numFmtId="0" fontId="16" fillId="12" borderId="6" applyNumberFormat="0" applyAlignment="0" applyProtection="0">
      <alignment vertical="center"/>
    </xf>
    <xf numFmtId="0" fontId="2" fillId="13" borderId="0" applyNumberFormat="0" applyBorder="0" applyAlignment="0" applyProtection="0">
      <alignment vertical="center"/>
    </xf>
    <xf numFmtId="0" fontId="5" fillId="14" borderId="0" applyNumberFormat="0" applyBorder="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 fillId="17" borderId="0" applyNumberFormat="0" applyBorder="0" applyAlignment="0" applyProtection="0">
      <alignment vertical="center"/>
    </xf>
    <xf numFmtId="0" fontId="5"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5" fillId="27" borderId="0" applyNumberFormat="0" applyBorder="0" applyAlignment="0" applyProtection="0">
      <alignment vertical="center"/>
    </xf>
    <xf numFmtId="0" fontId="2"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2" fillId="31" borderId="0" applyNumberFormat="0" applyBorder="0" applyAlignment="0" applyProtection="0">
      <alignment vertical="center"/>
    </xf>
    <xf numFmtId="0" fontId="5" fillId="32"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22" fontId="0" fillId="0" borderId="0" xfId="0" applyNumberFormat="1" applyAlignment="1">
      <alignment horizontal="center" vertical="center"/>
    </xf>
    <xf numFmtId="0" fontId="0" fillId="0" borderId="0" xfId="0" applyAlignment="1">
      <alignment horizontal="center" vertical="center" wrapText="1"/>
    </xf>
    <xf numFmtId="176" fontId="0" fillId="0" borderId="0" xfId="0" applyNumberFormat="1" applyAlignment="1">
      <alignment horizontal="center" vertical="center"/>
    </xf>
    <xf numFmtId="22" fontId="0" fillId="0" borderId="0" xfId="0" applyNumberFormat="1" applyAlignment="1">
      <alignment horizontal="center" vertical="center" wrapText="1"/>
    </xf>
    <xf numFmtId="22" fontId="1" fillId="0" borderId="0" xfId="0" applyNumberFormat="1" applyFont="1" applyFill="1" applyAlignment="1">
      <alignment horizontal="center" vertical="center"/>
    </xf>
    <xf numFmtId="22" fontId="1" fillId="0" borderId="0" xfId="0" applyNumberFormat="1" applyFont="1" applyFill="1" applyAlignment="1">
      <alignment horizontal="center" vertical="center" wrapText="1"/>
    </xf>
    <xf numFmtId="3" fontId="1" fillId="0" borderId="0" xfId="0" applyNumberFormat="1"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7"/>
  <sheetViews>
    <sheetView tabSelected="1" workbookViewId="0">
      <pane ySplit="1" topLeftCell="A115" activePane="bottomLeft" state="frozen"/>
      <selection/>
      <selection pane="bottomLeft" activeCell="A121" sqref="$A121:$XFD121"/>
    </sheetView>
  </sheetViews>
  <sheetFormatPr defaultColWidth="9" defaultRowHeight="14.25"/>
  <cols>
    <col min="1" max="1" width="11.375" style="2" customWidth="1"/>
    <col min="2" max="2" width="16.5" style="2" customWidth="1"/>
    <col min="3" max="3" width="18.375" style="3" customWidth="1"/>
    <col min="4" max="4" width="18.375" style="2" customWidth="1"/>
    <col min="5" max="5" width="9" style="2"/>
    <col min="6" max="6" width="12.5" style="3" customWidth="1"/>
    <col min="7" max="7" width="36.5" style="3" customWidth="1"/>
    <col min="8" max="8" width="26.875" style="2" customWidth="1"/>
    <col min="9" max="9" width="14.125" style="2" customWidth="1"/>
    <col min="10" max="10" width="9" style="2"/>
    <col min="11" max="11" width="13.625" style="2" customWidth="1"/>
    <col min="12" max="12" width="9" style="3"/>
    <col min="13" max="13" width="12.625" style="2" customWidth="1"/>
    <col min="14" max="14" width="22" style="3" customWidth="1"/>
    <col min="15" max="16384" width="9" style="2"/>
  </cols>
  <sheetData>
    <row r="1" s="1" customFormat="1" ht="57" spans="1:14">
      <c r="A1" s="1" t="s">
        <v>0</v>
      </c>
      <c r="B1" s="4" t="s">
        <v>1</v>
      </c>
      <c r="C1" s="5" t="s">
        <v>2</v>
      </c>
      <c r="D1" s="1" t="s">
        <v>3</v>
      </c>
      <c r="E1" s="1" t="s">
        <v>4</v>
      </c>
      <c r="F1" s="5">
        <v>18763896935</v>
      </c>
      <c r="G1" s="5" t="s">
        <v>5</v>
      </c>
      <c r="H1" s="1" t="s">
        <v>6</v>
      </c>
      <c r="I1" s="1">
        <v>120</v>
      </c>
      <c r="J1" s="1">
        <v>8</v>
      </c>
      <c r="K1" s="1">
        <f t="shared" ref="K1:K64" si="0">I1*J1</f>
        <v>960</v>
      </c>
      <c r="L1" s="5" t="s">
        <v>7</v>
      </c>
      <c r="M1" s="1" t="s">
        <v>8</v>
      </c>
      <c r="N1" s="5" t="s">
        <v>9</v>
      </c>
    </row>
    <row r="2" s="1" customFormat="1" ht="57" spans="1:14">
      <c r="A2" s="1" t="s">
        <v>10</v>
      </c>
      <c r="B2" s="4" t="s">
        <v>11</v>
      </c>
      <c r="C2" s="5" t="s">
        <v>2</v>
      </c>
      <c r="D2" s="1" t="s">
        <v>3</v>
      </c>
      <c r="E2" s="1" t="s">
        <v>12</v>
      </c>
      <c r="F2" s="5">
        <v>13008861940</v>
      </c>
      <c r="G2" s="5" t="s">
        <v>13</v>
      </c>
      <c r="H2" s="1" t="s">
        <v>14</v>
      </c>
      <c r="I2" s="1">
        <v>15.8</v>
      </c>
      <c r="J2" s="1">
        <v>2</v>
      </c>
      <c r="K2" s="1">
        <f t="shared" si="0"/>
        <v>31.6</v>
      </c>
      <c r="L2" s="5" t="s">
        <v>15</v>
      </c>
      <c r="M2" s="1" t="s">
        <v>16</v>
      </c>
      <c r="N2" s="5" t="s">
        <v>17</v>
      </c>
    </row>
    <row r="3" s="1" customFormat="1" ht="57" spans="1:14">
      <c r="A3" s="1" t="s">
        <v>10</v>
      </c>
      <c r="B3" s="4" t="s">
        <v>11</v>
      </c>
      <c r="C3" s="5" t="s">
        <v>2</v>
      </c>
      <c r="D3" s="1" t="s">
        <v>3</v>
      </c>
      <c r="E3" s="1" t="s">
        <v>12</v>
      </c>
      <c r="F3" s="5">
        <v>13008861940</v>
      </c>
      <c r="G3" s="5" t="s">
        <v>18</v>
      </c>
      <c r="H3" s="1" t="s">
        <v>14</v>
      </c>
      <c r="I3" s="1">
        <v>180</v>
      </c>
      <c r="J3" s="1">
        <v>2</v>
      </c>
      <c r="K3" s="1">
        <f t="shared" si="0"/>
        <v>360</v>
      </c>
      <c r="L3" s="5" t="s">
        <v>15</v>
      </c>
      <c r="M3" s="1" t="s">
        <v>16</v>
      </c>
      <c r="N3" s="5" t="s">
        <v>17</v>
      </c>
    </row>
    <row r="4" s="1" customFormat="1" ht="42.75" spans="1:14">
      <c r="A4" s="1" t="s">
        <v>19</v>
      </c>
      <c r="B4" s="4">
        <v>44923.4784722222</v>
      </c>
      <c r="C4" s="5" t="s">
        <v>20</v>
      </c>
      <c r="D4" s="1" t="s">
        <v>3</v>
      </c>
      <c r="E4" s="1" t="s">
        <v>21</v>
      </c>
      <c r="F4" s="5">
        <v>18566740732</v>
      </c>
      <c r="G4" s="5" t="s">
        <v>22</v>
      </c>
      <c r="H4" s="1" t="s">
        <v>14</v>
      </c>
      <c r="I4" s="1">
        <v>58</v>
      </c>
      <c r="J4" s="1">
        <v>20</v>
      </c>
      <c r="K4" s="1">
        <f t="shared" si="0"/>
        <v>1160</v>
      </c>
      <c r="L4" s="5" t="s">
        <v>23</v>
      </c>
      <c r="M4" s="1" t="s">
        <v>24</v>
      </c>
      <c r="N4" s="5" t="s">
        <v>25</v>
      </c>
    </row>
    <row r="5" s="1" customFormat="1" ht="42.75" spans="1:14">
      <c r="A5" s="1" t="s">
        <v>26</v>
      </c>
      <c r="B5" s="4">
        <v>44923.4284722222</v>
      </c>
      <c r="C5" s="5" t="s">
        <v>20</v>
      </c>
      <c r="D5" s="1" t="s">
        <v>3</v>
      </c>
      <c r="E5" s="1" t="s">
        <v>21</v>
      </c>
      <c r="F5" s="5">
        <v>18566740732</v>
      </c>
      <c r="G5" s="5" t="s">
        <v>5</v>
      </c>
      <c r="H5" s="1" t="s">
        <v>6</v>
      </c>
      <c r="I5" s="1">
        <v>120</v>
      </c>
      <c r="J5" s="1">
        <v>60</v>
      </c>
      <c r="K5" s="1">
        <f t="shared" si="0"/>
        <v>7200</v>
      </c>
      <c r="L5" s="5" t="s">
        <v>23</v>
      </c>
      <c r="M5" s="1" t="s">
        <v>24</v>
      </c>
      <c r="N5" s="5" t="s">
        <v>25</v>
      </c>
    </row>
    <row r="6" s="1" customFormat="1" ht="28.5" spans="1:14">
      <c r="A6" s="1" t="s">
        <v>27</v>
      </c>
      <c r="B6" s="4" t="s">
        <v>28</v>
      </c>
      <c r="C6" s="5" t="s">
        <v>29</v>
      </c>
      <c r="D6" s="1" t="s">
        <v>3</v>
      </c>
      <c r="E6" s="1" t="s">
        <v>30</v>
      </c>
      <c r="F6" s="5">
        <v>13408667025</v>
      </c>
      <c r="G6" s="5" t="s">
        <v>5</v>
      </c>
      <c r="H6" s="1" t="s">
        <v>6</v>
      </c>
      <c r="I6" s="1">
        <v>120</v>
      </c>
      <c r="J6" s="1">
        <v>15</v>
      </c>
      <c r="K6" s="1">
        <f t="shared" si="0"/>
        <v>1800</v>
      </c>
      <c r="L6" s="5" t="s">
        <v>29</v>
      </c>
      <c r="M6" s="1" t="s">
        <v>31</v>
      </c>
      <c r="N6" s="5" t="s">
        <v>32</v>
      </c>
    </row>
    <row r="7" s="1" customFormat="1" ht="28.5" spans="1:14">
      <c r="A7" s="1" t="s">
        <v>33</v>
      </c>
      <c r="B7" s="4">
        <v>44922.4673611111</v>
      </c>
      <c r="C7" s="5" t="s">
        <v>34</v>
      </c>
      <c r="D7" s="1" t="s">
        <v>3</v>
      </c>
      <c r="E7" s="1" t="s">
        <v>35</v>
      </c>
      <c r="F7" s="5">
        <v>18822844253</v>
      </c>
      <c r="G7" s="5" t="s">
        <v>36</v>
      </c>
      <c r="H7" s="1" t="s">
        <v>14</v>
      </c>
      <c r="I7" s="1">
        <v>175</v>
      </c>
      <c r="J7" s="1">
        <v>5</v>
      </c>
      <c r="K7" s="1">
        <f t="shared" si="0"/>
        <v>875</v>
      </c>
      <c r="L7" s="5" t="s">
        <v>37</v>
      </c>
      <c r="M7" s="1" t="s">
        <v>38</v>
      </c>
      <c r="N7" s="5" t="s">
        <v>39</v>
      </c>
    </row>
    <row r="8" s="1" customFormat="1" ht="57" spans="1:14">
      <c r="A8" s="1" t="s">
        <v>40</v>
      </c>
      <c r="B8" s="4">
        <v>44921.6166666667</v>
      </c>
      <c r="C8" s="5" t="s">
        <v>41</v>
      </c>
      <c r="D8" s="1" t="s">
        <v>3</v>
      </c>
      <c r="E8" s="1" t="s">
        <v>42</v>
      </c>
      <c r="F8" s="5" t="s">
        <v>43</v>
      </c>
      <c r="G8" s="5" t="s">
        <v>5</v>
      </c>
      <c r="H8" s="1" t="s">
        <v>6</v>
      </c>
      <c r="I8" s="1">
        <v>120</v>
      </c>
      <c r="J8" s="1">
        <v>20</v>
      </c>
      <c r="K8" s="1">
        <f t="shared" si="0"/>
        <v>2400</v>
      </c>
      <c r="L8" s="5" t="s">
        <v>44</v>
      </c>
      <c r="M8" s="1" t="s">
        <v>45</v>
      </c>
      <c r="N8" s="5" t="s">
        <v>46</v>
      </c>
    </row>
    <row r="9" s="1" customFormat="1" ht="28.5" spans="1:14">
      <c r="A9" s="1" t="s">
        <v>47</v>
      </c>
      <c r="B9" s="4">
        <v>44920.3784722222</v>
      </c>
      <c r="C9" s="5" t="s">
        <v>48</v>
      </c>
      <c r="D9" s="1" t="s">
        <v>3</v>
      </c>
      <c r="E9" s="1" t="s">
        <v>49</v>
      </c>
      <c r="F9" s="5">
        <v>13537851051</v>
      </c>
      <c r="G9" s="5" t="s">
        <v>36</v>
      </c>
      <c r="H9" s="1" t="s">
        <v>14</v>
      </c>
      <c r="I9" s="1">
        <v>175</v>
      </c>
      <c r="J9" s="1">
        <v>24</v>
      </c>
      <c r="K9" s="1">
        <f t="shared" si="0"/>
        <v>4200</v>
      </c>
      <c r="L9" s="5" t="s">
        <v>50</v>
      </c>
      <c r="M9" s="1" t="s">
        <v>51</v>
      </c>
      <c r="N9" s="5" t="s">
        <v>52</v>
      </c>
    </row>
    <row r="10" s="1" customFormat="1" ht="57" spans="1:14">
      <c r="A10" s="1" t="s">
        <v>53</v>
      </c>
      <c r="B10" s="4">
        <v>44918.8243055556</v>
      </c>
      <c r="C10" s="5" t="s">
        <v>54</v>
      </c>
      <c r="D10" s="1" t="s">
        <v>3</v>
      </c>
      <c r="E10" s="1" t="s">
        <v>55</v>
      </c>
      <c r="F10" s="5">
        <v>13965035190</v>
      </c>
      <c r="G10" s="5" t="s">
        <v>56</v>
      </c>
      <c r="H10" s="1" t="s">
        <v>57</v>
      </c>
      <c r="I10" s="1">
        <v>65</v>
      </c>
      <c r="J10" s="1">
        <v>5</v>
      </c>
      <c r="K10" s="1">
        <f t="shared" si="0"/>
        <v>325</v>
      </c>
      <c r="L10" s="5" t="s">
        <v>58</v>
      </c>
      <c r="M10" s="1" t="s">
        <v>59</v>
      </c>
      <c r="N10" s="5" t="s">
        <v>60</v>
      </c>
    </row>
    <row r="11" s="1" customFormat="1" ht="57" spans="1:14">
      <c r="A11" s="1" t="s">
        <v>61</v>
      </c>
      <c r="B11" s="4">
        <v>44918.8222222222</v>
      </c>
      <c r="C11" s="5" t="s">
        <v>54</v>
      </c>
      <c r="D11" s="1" t="s">
        <v>3</v>
      </c>
      <c r="E11" s="1" t="s">
        <v>55</v>
      </c>
      <c r="F11" s="5">
        <v>13965035190</v>
      </c>
      <c r="G11" s="5" t="s">
        <v>56</v>
      </c>
      <c r="H11" s="1" t="s">
        <v>57</v>
      </c>
      <c r="I11" s="1">
        <v>65</v>
      </c>
      <c r="J11" s="1">
        <v>5</v>
      </c>
      <c r="K11" s="1">
        <f t="shared" si="0"/>
        <v>325</v>
      </c>
      <c r="L11" s="5" t="s">
        <v>58</v>
      </c>
      <c r="M11" s="1" t="s">
        <v>59</v>
      </c>
      <c r="N11" s="5" t="s">
        <v>60</v>
      </c>
    </row>
    <row r="12" s="1" customFormat="1" ht="42.75" spans="1:14">
      <c r="A12" s="1" t="s">
        <v>62</v>
      </c>
      <c r="B12" s="4">
        <v>44918.5076388889</v>
      </c>
      <c r="C12" s="5" t="s">
        <v>63</v>
      </c>
      <c r="D12" s="1" t="s">
        <v>3</v>
      </c>
      <c r="E12" s="1" t="s">
        <v>64</v>
      </c>
      <c r="F12" s="5">
        <v>18320839462</v>
      </c>
      <c r="G12" s="5" t="s">
        <v>5</v>
      </c>
      <c r="H12" s="1" t="s">
        <v>6</v>
      </c>
      <c r="I12" s="1">
        <v>120</v>
      </c>
      <c r="J12" s="1">
        <v>720</v>
      </c>
      <c r="K12" s="1">
        <f t="shared" si="0"/>
        <v>86400</v>
      </c>
      <c r="L12" s="5" t="s">
        <v>65</v>
      </c>
      <c r="M12" s="1" t="s">
        <v>66</v>
      </c>
      <c r="N12" s="5" t="s">
        <v>67</v>
      </c>
    </row>
    <row r="13" s="1" customFormat="1" ht="57" spans="1:14">
      <c r="A13" s="1" t="s">
        <v>68</v>
      </c>
      <c r="B13" s="4">
        <v>44917.5263888889</v>
      </c>
      <c r="C13" s="5" t="s">
        <v>2</v>
      </c>
      <c r="D13" s="1" t="s">
        <v>3</v>
      </c>
      <c r="E13" s="1" t="s">
        <v>4</v>
      </c>
      <c r="F13" s="5">
        <v>18763896935</v>
      </c>
      <c r="G13" s="5" t="s">
        <v>36</v>
      </c>
      <c r="H13" s="1" t="s">
        <v>14</v>
      </c>
      <c r="I13" s="1">
        <v>175</v>
      </c>
      <c r="J13" s="1">
        <v>3</v>
      </c>
      <c r="K13" s="1">
        <f t="shared" si="0"/>
        <v>525</v>
      </c>
      <c r="L13" s="5" t="s">
        <v>7</v>
      </c>
      <c r="M13" s="1" t="s">
        <v>8</v>
      </c>
      <c r="N13" s="5" t="s">
        <v>9</v>
      </c>
    </row>
    <row r="14" s="1" customFormat="1" ht="28.5" spans="1:14">
      <c r="A14" s="1" t="s">
        <v>69</v>
      </c>
      <c r="B14" s="4">
        <v>44917.4847222222</v>
      </c>
      <c r="C14" s="5" t="s">
        <v>70</v>
      </c>
      <c r="D14" s="1" t="s">
        <v>3</v>
      </c>
      <c r="E14" s="1" t="s">
        <v>71</v>
      </c>
      <c r="F14" s="5">
        <v>18923417296</v>
      </c>
      <c r="G14" s="5" t="s">
        <v>56</v>
      </c>
      <c r="H14" s="1" t="s">
        <v>57</v>
      </c>
      <c r="I14" s="1">
        <v>65</v>
      </c>
      <c r="J14" s="1">
        <v>21</v>
      </c>
      <c r="K14" s="1">
        <f t="shared" si="0"/>
        <v>1365</v>
      </c>
      <c r="L14" s="5" t="s">
        <v>72</v>
      </c>
      <c r="M14" s="1" t="s">
        <v>73</v>
      </c>
      <c r="N14" s="5" t="s">
        <v>74</v>
      </c>
    </row>
    <row r="15" s="1" customFormat="1" ht="57" spans="1:14">
      <c r="A15" s="1" t="s">
        <v>75</v>
      </c>
      <c r="B15" s="4" t="s">
        <v>76</v>
      </c>
      <c r="C15" s="5" t="s">
        <v>54</v>
      </c>
      <c r="D15" s="1" t="s">
        <v>3</v>
      </c>
      <c r="E15" s="1" t="s">
        <v>55</v>
      </c>
      <c r="F15" s="5">
        <v>13965035190</v>
      </c>
      <c r="G15" s="5" t="s">
        <v>77</v>
      </c>
      <c r="H15" s="1" t="s">
        <v>78</v>
      </c>
      <c r="I15" s="1">
        <v>5</v>
      </c>
      <c r="J15" s="1">
        <v>100</v>
      </c>
      <c r="K15" s="1">
        <f t="shared" si="0"/>
        <v>500</v>
      </c>
      <c r="L15" s="5" t="s">
        <v>58</v>
      </c>
      <c r="M15" s="1" t="s">
        <v>59</v>
      </c>
      <c r="N15" s="5" t="s">
        <v>60</v>
      </c>
    </row>
    <row r="16" s="1" customFormat="1" ht="42.75" spans="1:14">
      <c r="A16" s="1" t="s">
        <v>79</v>
      </c>
      <c r="B16" s="4">
        <v>44916.6319444444</v>
      </c>
      <c r="C16" s="5" t="s">
        <v>80</v>
      </c>
      <c r="D16" s="1" t="s">
        <v>3</v>
      </c>
      <c r="E16" s="1" t="s">
        <v>81</v>
      </c>
      <c r="F16" s="5">
        <v>13792075653</v>
      </c>
      <c r="G16" s="5" t="s">
        <v>82</v>
      </c>
      <c r="H16" s="1" t="s">
        <v>14</v>
      </c>
      <c r="I16" s="1">
        <v>4200</v>
      </c>
      <c r="J16" s="1">
        <v>1</v>
      </c>
      <c r="K16" s="1">
        <f t="shared" si="0"/>
        <v>4200</v>
      </c>
      <c r="L16" s="5" t="s">
        <v>37</v>
      </c>
      <c r="M16" s="1" t="s">
        <v>83</v>
      </c>
      <c r="N16" s="5" t="s">
        <v>84</v>
      </c>
    </row>
    <row r="17" s="1" customFormat="1" ht="57" spans="1:14">
      <c r="A17" s="1" t="s">
        <v>85</v>
      </c>
      <c r="B17" s="4">
        <v>44915.7666666667</v>
      </c>
      <c r="C17" s="5" t="s">
        <v>48</v>
      </c>
      <c r="D17" s="1" t="s">
        <v>3</v>
      </c>
      <c r="E17" s="1" t="s">
        <v>86</v>
      </c>
      <c r="F17" s="5">
        <v>18789088286</v>
      </c>
      <c r="G17" s="5" t="s">
        <v>87</v>
      </c>
      <c r="H17" s="1" t="s">
        <v>14</v>
      </c>
      <c r="I17" s="1">
        <v>138</v>
      </c>
      <c r="J17" s="1">
        <v>2</v>
      </c>
      <c r="K17" s="1">
        <f t="shared" si="0"/>
        <v>276</v>
      </c>
      <c r="L17" s="5" t="s">
        <v>88</v>
      </c>
      <c r="M17" s="1" t="s">
        <v>89</v>
      </c>
      <c r="N17" s="5" t="s">
        <v>90</v>
      </c>
    </row>
    <row r="18" s="1" customFormat="1" ht="57" spans="1:14">
      <c r="A18" s="1" t="s">
        <v>85</v>
      </c>
      <c r="B18" s="4">
        <v>44915.7666666667</v>
      </c>
      <c r="C18" s="5" t="s">
        <v>48</v>
      </c>
      <c r="D18" s="1" t="s">
        <v>3</v>
      </c>
      <c r="E18" s="1" t="s">
        <v>86</v>
      </c>
      <c r="F18" s="5">
        <v>18789088286</v>
      </c>
      <c r="G18" s="5" t="s">
        <v>13</v>
      </c>
      <c r="H18" s="1" t="s">
        <v>14</v>
      </c>
      <c r="I18" s="1">
        <v>15.8</v>
      </c>
      <c r="J18" s="1">
        <v>6</v>
      </c>
      <c r="K18" s="1">
        <f t="shared" si="0"/>
        <v>94.8</v>
      </c>
      <c r="L18" s="5" t="s">
        <v>88</v>
      </c>
      <c r="M18" s="1" t="s">
        <v>89</v>
      </c>
      <c r="N18" s="5" t="s">
        <v>90</v>
      </c>
    </row>
    <row r="19" s="1" customFormat="1" ht="57" spans="1:14">
      <c r="A19" s="1" t="s">
        <v>85</v>
      </c>
      <c r="B19" s="4">
        <v>44915.7666666667</v>
      </c>
      <c r="C19" s="5" t="s">
        <v>48</v>
      </c>
      <c r="D19" s="1" t="s">
        <v>3</v>
      </c>
      <c r="E19" s="1" t="s">
        <v>86</v>
      </c>
      <c r="F19" s="5">
        <v>18789088286</v>
      </c>
      <c r="G19" s="5" t="s">
        <v>91</v>
      </c>
      <c r="H19" s="1" t="s">
        <v>14</v>
      </c>
      <c r="I19" s="1">
        <v>8</v>
      </c>
      <c r="J19" s="1">
        <v>5</v>
      </c>
      <c r="K19" s="1">
        <f t="shared" si="0"/>
        <v>40</v>
      </c>
      <c r="L19" s="5" t="s">
        <v>88</v>
      </c>
      <c r="M19" s="1" t="s">
        <v>89</v>
      </c>
      <c r="N19" s="5" t="s">
        <v>90</v>
      </c>
    </row>
    <row r="20" s="1" customFormat="1" ht="57" spans="1:14">
      <c r="A20" s="1" t="s">
        <v>85</v>
      </c>
      <c r="B20" s="4">
        <v>44915.7666666667</v>
      </c>
      <c r="C20" s="5" t="s">
        <v>48</v>
      </c>
      <c r="D20" s="1" t="s">
        <v>3</v>
      </c>
      <c r="E20" s="1" t="s">
        <v>86</v>
      </c>
      <c r="F20" s="5">
        <v>18789088286</v>
      </c>
      <c r="G20" s="5" t="s">
        <v>36</v>
      </c>
      <c r="H20" s="1" t="s">
        <v>14</v>
      </c>
      <c r="I20" s="1">
        <v>175</v>
      </c>
      <c r="J20" s="1">
        <v>6</v>
      </c>
      <c r="K20" s="1">
        <f t="shared" si="0"/>
        <v>1050</v>
      </c>
      <c r="L20" s="5" t="s">
        <v>88</v>
      </c>
      <c r="M20" s="1" t="s">
        <v>89</v>
      </c>
      <c r="N20" s="5" t="s">
        <v>90</v>
      </c>
    </row>
    <row r="21" s="1" customFormat="1" ht="57" spans="1:14">
      <c r="A21" s="1" t="s">
        <v>92</v>
      </c>
      <c r="B21" s="4">
        <v>44915.6965277778</v>
      </c>
      <c r="C21" s="5" t="s">
        <v>2</v>
      </c>
      <c r="D21" s="1" t="s">
        <v>3</v>
      </c>
      <c r="E21" s="1" t="s">
        <v>93</v>
      </c>
      <c r="F21" s="5">
        <v>17688530946</v>
      </c>
      <c r="G21" s="5" t="s">
        <v>36</v>
      </c>
      <c r="H21" s="1" t="s">
        <v>14</v>
      </c>
      <c r="I21" s="1">
        <v>175</v>
      </c>
      <c r="J21" s="1">
        <v>2</v>
      </c>
      <c r="K21" s="1">
        <f t="shared" si="0"/>
        <v>350</v>
      </c>
      <c r="L21" s="5" t="s">
        <v>94</v>
      </c>
      <c r="M21" s="1" t="s">
        <v>95</v>
      </c>
      <c r="N21" s="5" t="s">
        <v>96</v>
      </c>
    </row>
    <row r="22" s="1" customFormat="1" ht="42.75" spans="1:14">
      <c r="A22" s="1" t="s">
        <v>97</v>
      </c>
      <c r="B22" s="4">
        <v>44915.6715277778</v>
      </c>
      <c r="C22" s="5" t="s">
        <v>20</v>
      </c>
      <c r="D22" s="1" t="s">
        <v>3</v>
      </c>
      <c r="E22" s="1" t="s">
        <v>21</v>
      </c>
      <c r="F22" s="5">
        <v>18566740732</v>
      </c>
      <c r="G22" s="5" t="s">
        <v>98</v>
      </c>
      <c r="H22" s="1" t="s">
        <v>14</v>
      </c>
      <c r="I22" s="1">
        <v>2000</v>
      </c>
      <c r="J22" s="1">
        <v>1</v>
      </c>
      <c r="K22" s="1">
        <f t="shared" si="0"/>
        <v>2000</v>
      </c>
      <c r="L22" s="5" t="s">
        <v>23</v>
      </c>
      <c r="M22" s="1" t="s">
        <v>24</v>
      </c>
      <c r="N22" s="5" t="s">
        <v>25</v>
      </c>
    </row>
    <row r="23" s="1" customFormat="1" ht="57" spans="1:14">
      <c r="A23" s="1" t="s">
        <v>99</v>
      </c>
      <c r="B23" s="4">
        <v>44915.5243055556</v>
      </c>
      <c r="C23" s="5" t="s">
        <v>2</v>
      </c>
      <c r="D23" s="1" t="s">
        <v>3</v>
      </c>
      <c r="E23" s="1" t="s">
        <v>4</v>
      </c>
      <c r="F23" s="5">
        <v>18763896935</v>
      </c>
      <c r="G23" s="5" t="s">
        <v>36</v>
      </c>
      <c r="H23" s="1" t="s">
        <v>14</v>
      </c>
      <c r="I23" s="1">
        <v>175</v>
      </c>
      <c r="J23" s="1">
        <v>2</v>
      </c>
      <c r="K23" s="1">
        <f t="shared" si="0"/>
        <v>350</v>
      </c>
      <c r="L23" s="5" t="s">
        <v>7</v>
      </c>
      <c r="M23" s="1" t="s">
        <v>8</v>
      </c>
      <c r="N23" s="5" t="s">
        <v>9</v>
      </c>
    </row>
    <row r="24" s="1" customFormat="1" ht="28.5" spans="1:14">
      <c r="A24" s="1" t="s">
        <v>100</v>
      </c>
      <c r="B24" s="4">
        <v>44915.4805555556</v>
      </c>
      <c r="C24" s="5" t="s">
        <v>34</v>
      </c>
      <c r="D24" s="1" t="s">
        <v>3</v>
      </c>
      <c r="E24" s="1" t="s">
        <v>35</v>
      </c>
      <c r="F24" s="5">
        <v>18822844253</v>
      </c>
      <c r="G24" s="5" t="s">
        <v>36</v>
      </c>
      <c r="H24" s="1" t="s">
        <v>14</v>
      </c>
      <c r="I24" s="1">
        <v>175</v>
      </c>
      <c r="J24" s="1">
        <v>30</v>
      </c>
      <c r="K24" s="1">
        <f t="shared" si="0"/>
        <v>5250</v>
      </c>
      <c r="L24" s="5" t="s">
        <v>37</v>
      </c>
      <c r="M24" s="1" t="s">
        <v>38</v>
      </c>
      <c r="N24" s="5" t="s">
        <v>39</v>
      </c>
    </row>
    <row r="25" s="1" customFormat="1" ht="28.5" spans="1:14">
      <c r="A25" s="1" t="s">
        <v>101</v>
      </c>
      <c r="B25" s="4" t="s">
        <v>102</v>
      </c>
      <c r="C25" s="5" t="s">
        <v>34</v>
      </c>
      <c r="D25" s="1" t="s">
        <v>3</v>
      </c>
      <c r="E25" s="1" t="s">
        <v>35</v>
      </c>
      <c r="F25" s="5">
        <v>18822844253</v>
      </c>
      <c r="G25" s="5" t="s">
        <v>36</v>
      </c>
      <c r="H25" s="1" t="s">
        <v>14</v>
      </c>
      <c r="I25" s="1">
        <v>175</v>
      </c>
      <c r="J25" s="1">
        <v>10</v>
      </c>
      <c r="K25" s="1">
        <f t="shared" si="0"/>
        <v>1750</v>
      </c>
      <c r="L25" s="5" t="s">
        <v>37</v>
      </c>
      <c r="M25" s="1" t="s">
        <v>38</v>
      </c>
      <c r="N25" s="5" t="s">
        <v>39</v>
      </c>
    </row>
    <row r="26" s="1" customFormat="1" ht="28.5" spans="1:14">
      <c r="A26" s="1" t="s">
        <v>103</v>
      </c>
      <c r="B26" s="4">
        <v>44914.6208333333</v>
      </c>
      <c r="C26" s="5" t="s">
        <v>104</v>
      </c>
      <c r="D26" s="1" t="s">
        <v>3</v>
      </c>
      <c r="E26" s="1" t="s">
        <v>105</v>
      </c>
      <c r="F26" s="5">
        <v>18314540784</v>
      </c>
      <c r="G26" s="5" t="s">
        <v>36</v>
      </c>
      <c r="H26" s="1" t="s">
        <v>14</v>
      </c>
      <c r="I26" s="1">
        <v>175</v>
      </c>
      <c r="J26" s="1">
        <v>10</v>
      </c>
      <c r="K26" s="1">
        <f t="shared" si="0"/>
        <v>1750</v>
      </c>
      <c r="L26" s="5" t="s">
        <v>37</v>
      </c>
      <c r="M26" s="1" t="s">
        <v>106</v>
      </c>
      <c r="N26" s="5" t="s">
        <v>107</v>
      </c>
    </row>
    <row r="27" s="1" customFormat="1" ht="42.75" spans="1:14">
      <c r="A27" s="1" t="s">
        <v>108</v>
      </c>
      <c r="B27" s="4">
        <v>44914.6097222222</v>
      </c>
      <c r="C27" s="5" t="s">
        <v>63</v>
      </c>
      <c r="D27" s="1" t="s">
        <v>3</v>
      </c>
      <c r="E27" s="1" t="s">
        <v>64</v>
      </c>
      <c r="F27" s="5">
        <v>18320839462</v>
      </c>
      <c r="G27" s="5" t="s">
        <v>109</v>
      </c>
      <c r="H27" s="1" t="s">
        <v>110</v>
      </c>
      <c r="I27" s="1">
        <v>5.8</v>
      </c>
      <c r="J27" s="1">
        <v>4500</v>
      </c>
      <c r="K27" s="1">
        <f t="shared" si="0"/>
        <v>26100</v>
      </c>
      <c r="L27" s="5" t="s">
        <v>65</v>
      </c>
      <c r="M27" s="1" t="s">
        <v>66</v>
      </c>
      <c r="N27" s="5" t="s">
        <v>67</v>
      </c>
    </row>
    <row r="28" s="1" customFormat="1" ht="42.75" spans="1:14">
      <c r="A28" s="1" t="s">
        <v>111</v>
      </c>
      <c r="B28" s="4">
        <v>44914.4333333333</v>
      </c>
      <c r="C28" s="5" t="s">
        <v>34</v>
      </c>
      <c r="D28" s="1" t="s">
        <v>3</v>
      </c>
      <c r="E28" s="1" t="s">
        <v>112</v>
      </c>
      <c r="F28" s="5">
        <v>16625178453</v>
      </c>
      <c r="G28" s="5" t="s">
        <v>22</v>
      </c>
      <c r="H28" s="1" t="s">
        <v>14</v>
      </c>
      <c r="I28" s="1">
        <v>58</v>
      </c>
      <c r="J28" s="1">
        <v>40</v>
      </c>
      <c r="K28" s="1">
        <f t="shared" si="0"/>
        <v>2320</v>
      </c>
      <c r="L28" s="5" t="s">
        <v>113</v>
      </c>
      <c r="M28" s="1" t="s">
        <v>114</v>
      </c>
      <c r="N28" s="5" t="s">
        <v>39</v>
      </c>
    </row>
    <row r="29" s="1" customFormat="1" ht="28.5" spans="1:14">
      <c r="A29" s="1" t="s">
        <v>115</v>
      </c>
      <c r="B29" s="4">
        <v>44923.7611111111</v>
      </c>
      <c r="C29" s="5" t="s">
        <v>116</v>
      </c>
      <c r="D29" s="1" t="s">
        <v>3</v>
      </c>
      <c r="E29" s="1" t="s">
        <v>117</v>
      </c>
      <c r="F29" s="5">
        <v>15013550328</v>
      </c>
      <c r="G29" s="5" t="s">
        <v>118</v>
      </c>
      <c r="H29" s="1" t="s">
        <v>14</v>
      </c>
      <c r="I29" s="1">
        <v>25</v>
      </c>
      <c r="J29" s="1">
        <v>10</v>
      </c>
      <c r="K29" s="1">
        <f t="shared" si="0"/>
        <v>250</v>
      </c>
      <c r="L29" s="5" t="s">
        <v>37</v>
      </c>
      <c r="M29" s="1" t="s">
        <v>119</v>
      </c>
      <c r="N29" s="5" t="s">
        <v>120</v>
      </c>
    </row>
    <row r="30" s="1" customFormat="1" ht="57" spans="1:14">
      <c r="A30" s="1" t="s">
        <v>121</v>
      </c>
      <c r="B30" s="4">
        <v>44921.6159722222</v>
      </c>
      <c r="C30" s="5" t="s">
        <v>41</v>
      </c>
      <c r="D30" s="1" t="s">
        <v>3</v>
      </c>
      <c r="E30" s="1" t="s">
        <v>42</v>
      </c>
      <c r="F30" s="5" t="s">
        <v>43</v>
      </c>
      <c r="G30" s="5" t="s">
        <v>118</v>
      </c>
      <c r="H30" s="1" t="s">
        <v>14</v>
      </c>
      <c r="I30" s="1">
        <v>25</v>
      </c>
      <c r="J30" s="1">
        <v>10</v>
      </c>
      <c r="K30" s="1">
        <f t="shared" si="0"/>
        <v>250</v>
      </c>
      <c r="L30" s="5" t="s">
        <v>44</v>
      </c>
      <c r="M30" s="1" t="s">
        <v>45</v>
      </c>
      <c r="N30" s="5" t="s">
        <v>46</v>
      </c>
    </row>
    <row r="31" s="1" customFormat="1" ht="42.75" spans="1:14">
      <c r="A31" s="1" t="s">
        <v>122</v>
      </c>
      <c r="B31" s="4">
        <v>44921.4736111111</v>
      </c>
      <c r="C31" s="5" t="s">
        <v>123</v>
      </c>
      <c r="D31" s="1" t="s">
        <v>3</v>
      </c>
      <c r="E31" s="1" t="s">
        <v>124</v>
      </c>
      <c r="F31" s="5" t="s">
        <v>125</v>
      </c>
      <c r="G31" s="5" t="s">
        <v>126</v>
      </c>
      <c r="H31" s="1" t="s">
        <v>6</v>
      </c>
      <c r="I31" s="1">
        <v>21</v>
      </c>
      <c r="J31" s="1">
        <v>3</v>
      </c>
      <c r="K31" s="1">
        <f t="shared" si="0"/>
        <v>63</v>
      </c>
      <c r="L31" s="5" t="s">
        <v>127</v>
      </c>
      <c r="M31" s="1" t="s">
        <v>128</v>
      </c>
      <c r="N31" s="5" t="s">
        <v>129</v>
      </c>
    </row>
    <row r="32" s="1" customFormat="1" ht="28.5" spans="1:14">
      <c r="A32" s="1" t="s">
        <v>130</v>
      </c>
      <c r="B32" s="4">
        <v>44921.4694444444</v>
      </c>
      <c r="C32" s="5" t="s">
        <v>34</v>
      </c>
      <c r="D32" s="1" t="s">
        <v>3</v>
      </c>
      <c r="E32" s="1" t="s">
        <v>35</v>
      </c>
      <c r="F32" s="5">
        <v>18822844253</v>
      </c>
      <c r="G32" s="5" t="s">
        <v>118</v>
      </c>
      <c r="H32" s="1" t="s">
        <v>14</v>
      </c>
      <c r="I32" s="1">
        <v>25</v>
      </c>
      <c r="J32" s="1">
        <v>20</v>
      </c>
      <c r="K32" s="1">
        <f t="shared" si="0"/>
        <v>500</v>
      </c>
      <c r="L32" s="5" t="s">
        <v>37</v>
      </c>
      <c r="M32" s="1" t="s">
        <v>38</v>
      </c>
      <c r="N32" s="5" t="s">
        <v>39</v>
      </c>
    </row>
    <row r="33" s="1" customFormat="1" ht="42.75" spans="1:14">
      <c r="A33" s="1" t="s">
        <v>131</v>
      </c>
      <c r="B33" s="4">
        <v>44921.4659722222</v>
      </c>
      <c r="C33" s="5" t="s">
        <v>123</v>
      </c>
      <c r="D33" s="1" t="s">
        <v>3</v>
      </c>
      <c r="E33" s="1" t="s">
        <v>124</v>
      </c>
      <c r="F33" s="5" t="s">
        <v>125</v>
      </c>
      <c r="G33" s="5" t="s">
        <v>118</v>
      </c>
      <c r="H33" s="1" t="s">
        <v>14</v>
      </c>
      <c r="I33" s="1">
        <v>25</v>
      </c>
      <c r="J33" s="1">
        <v>2</v>
      </c>
      <c r="K33" s="1">
        <f t="shared" si="0"/>
        <v>50</v>
      </c>
      <c r="L33" s="5" t="s">
        <v>127</v>
      </c>
      <c r="M33" s="1" t="s">
        <v>128</v>
      </c>
      <c r="N33" s="5" t="s">
        <v>129</v>
      </c>
    </row>
    <row r="34" s="1" customFormat="1" ht="42.75" spans="1:14">
      <c r="A34" s="1" t="s">
        <v>132</v>
      </c>
      <c r="B34" s="4" t="s">
        <v>133</v>
      </c>
      <c r="C34" s="5" t="s">
        <v>134</v>
      </c>
      <c r="D34" s="1" t="s">
        <v>3</v>
      </c>
      <c r="E34" s="1" t="s">
        <v>135</v>
      </c>
      <c r="F34" s="5">
        <v>13026659001</v>
      </c>
      <c r="G34" s="5" t="s">
        <v>136</v>
      </c>
      <c r="H34" s="1" t="s">
        <v>57</v>
      </c>
      <c r="I34" s="1">
        <v>23.5</v>
      </c>
      <c r="J34" s="1">
        <v>6</v>
      </c>
      <c r="K34" s="1">
        <f t="shared" si="0"/>
        <v>141</v>
      </c>
      <c r="L34" s="5" t="s">
        <v>137</v>
      </c>
      <c r="M34" s="1" t="s">
        <v>138</v>
      </c>
      <c r="N34" s="5" t="s">
        <v>139</v>
      </c>
    </row>
    <row r="35" s="1" customFormat="1" ht="42.75" spans="1:14">
      <c r="A35" s="1" t="s">
        <v>140</v>
      </c>
      <c r="B35" s="4" t="s">
        <v>141</v>
      </c>
      <c r="C35" s="5" t="s">
        <v>134</v>
      </c>
      <c r="D35" s="1" t="s">
        <v>3</v>
      </c>
      <c r="E35" s="1" t="s">
        <v>135</v>
      </c>
      <c r="F35" s="5">
        <v>13026659001</v>
      </c>
      <c r="G35" s="5" t="s">
        <v>126</v>
      </c>
      <c r="H35" s="1" t="s">
        <v>6</v>
      </c>
      <c r="I35" s="1">
        <v>21</v>
      </c>
      <c r="J35" s="1">
        <v>4</v>
      </c>
      <c r="K35" s="1">
        <f t="shared" si="0"/>
        <v>84</v>
      </c>
      <c r="L35" s="5" t="s">
        <v>137</v>
      </c>
      <c r="M35" s="1" t="s">
        <v>138</v>
      </c>
      <c r="N35" s="5" t="s">
        <v>139</v>
      </c>
    </row>
    <row r="36" s="1" customFormat="1" ht="42.75" spans="1:14">
      <c r="A36" s="1" t="s">
        <v>142</v>
      </c>
      <c r="B36" s="4" t="s">
        <v>143</v>
      </c>
      <c r="C36" s="5" t="s">
        <v>134</v>
      </c>
      <c r="D36" s="1" t="s">
        <v>3</v>
      </c>
      <c r="E36" s="1" t="s">
        <v>135</v>
      </c>
      <c r="F36" s="5">
        <v>13026659001</v>
      </c>
      <c r="G36" s="5" t="s">
        <v>118</v>
      </c>
      <c r="H36" s="1" t="s">
        <v>14</v>
      </c>
      <c r="I36" s="1">
        <v>25</v>
      </c>
      <c r="J36" s="1">
        <v>4</v>
      </c>
      <c r="K36" s="1">
        <f t="shared" si="0"/>
        <v>100</v>
      </c>
      <c r="L36" s="5" t="s">
        <v>137</v>
      </c>
      <c r="M36" s="1" t="s">
        <v>138</v>
      </c>
      <c r="N36" s="5" t="s">
        <v>139</v>
      </c>
    </row>
    <row r="37" s="1" customFormat="1" ht="42.75" spans="1:14">
      <c r="A37" s="1" t="s">
        <v>144</v>
      </c>
      <c r="B37" s="4" t="s">
        <v>145</v>
      </c>
      <c r="C37" s="5" t="s">
        <v>134</v>
      </c>
      <c r="D37" s="1" t="s">
        <v>3</v>
      </c>
      <c r="E37" s="1" t="s">
        <v>135</v>
      </c>
      <c r="F37" s="5">
        <v>13026659001</v>
      </c>
      <c r="G37" s="5" t="s">
        <v>126</v>
      </c>
      <c r="H37" s="1" t="s">
        <v>6</v>
      </c>
      <c r="I37" s="1">
        <v>21</v>
      </c>
      <c r="J37" s="1">
        <v>2</v>
      </c>
      <c r="K37" s="1">
        <f t="shared" si="0"/>
        <v>42</v>
      </c>
      <c r="L37" s="5" t="s">
        <v>137</v>
      </c>
      <c r="M37" s="1" t="s">
        <v>138</v>
      </c>
      <c r="N37" s="5" t="s">
        <v>146</v>
      </c>
    </row>
    <row r="38" s="1" customFormat="1" ht="42.75" spans="1:14">
      <c r="A38" s="1" t="s">
        <v>147</v>
      </c>
      <c r="B38" s="4">
        <v>44918.8569444444</v>
      </c>
      <c r="C38" s="5" t="s">
        <v>134</v>
      </c>
      <c r="D38" s="1" t="s">
        <v>3</v>
      </c>
      <c r="E38" s="1" t="s">
        <v>135</v>
      </c>
      <c r="F38" s="5">
        <v>13026659001</v>
      </c>
      <c r="G38" s="5" t="s">
        <v>118</v>
      </c>
      <c r="H38" s="1" t="s">
        <v>14</v>
      </c>
      <c r="I38" s="1">
        <v>25</v>
      </c>
      <c r="J38" s="1">
        <v>3</v>
      </c>
      <c r="K38" s="1">
        <f t="shared" si="0"/>
        <v>75</v>
      </c>
      <c r="L38" s="5" t="s">
        <v>137</v>
      </c>
      <c r="M38" s="1" t="s">
        <v>138</v>
      </c>
      <c r="N38" s="5" t="s">
        <v>146</v>
      </c>
    </row>
    <row r="39" s="1" customFormat="1" ht="42.75" spans="1:14">
      <c r="A39" s="1" t="s">
        <v>148</v>
      </c>
      <c r="B39" s="4">
        <v>44917.5638888889</v>
      </c>
      <c r="C39" s="5" t="s">
        <v>149</v>
      </c>
      <c r="D39" s="1" t="s">
        <v>3</v>
      </c>
      <c r="E39" s="1" t="s">
        <v>150</v>
      </c>
      <c r="F39" s="5">
        <v>15817244489</v>
      </c>
      <c r="G39" s="5" t="s">
        <v>151</v>
      </c>
      <c r="H39" s="1" t="s">
        <v>152</v>
      </c>
      <c r="I39" s="1">
        <v>10.5</v>
      </c>
      <c r="J39" s="1">
        <v>6</v>
      </c>
      <c r="K39" s="1">
        <f t="shared" si="0"/>
        <v>63</v>
      </c>
      <c r="L39" s="5" t="s">
        <v>153</v>
      </c>
      <c r="M39" s="1" t="s">
        <v>154</v>
      </c>
      <c r="N39" s="5" t="s">
        <v>155</v>
      </c>
    </row>
    <row r="40" s="1" customFormat="1" ht="57" spans="1:14">
      <c r="A40" s="1" t="s">
        <v>156</v>
      </c>
      <c r="B40" s="4">
        <v>44917.4215277778</v>
      </c>
      <c r="C40" s="5" t="s">
        <v>54</v>
      </c>
      <c r="D40" s="1" t="s">
        <v>3</v>
      </c>
      <c r="E40" s="1" t="s">
        <v>55</v>
      </c>
      <c r="F40" s="5">
        <v>13965035190</v>
      </c>
      <c r="G40" s="5" t="s">
        <v>157</v>
      </c>
      <c r="H40" s="1" t="s">
        <v>78</v>
      </c>
      <c r="I40" s="1">
        <v>16.5</v>
      </c>
      <c r="J40" s="1">
        <v>10</v>
      </c>
      <c r="K40" s="1">
        <f t="shared" si="0"/>
        <v>165</v>
      </c>
      <c r="L40" s="5" t="s">
        <v>58</v>
      </c>
      <c r="M40" s="1" t="s">
        <v>59</v>
      </c>
      <c r="N40" s="5" t="s">
        <v>60</v>
      </c>
    </row>
    <row r="41" s="1" customFormat="1" ht="42.75" spans="1:14">
      <c r="A41" s="1" t="s">
        <v>158</v>
      </c>
      <c r="B41" s="4" t="s">
        <v>159</v>
      </c>
      <c r="C41" s="5" t="s">
        <v>63</v>
      </c>
      <c r="D41" s="1" t="s">
        <v>3</v>
      </c>
      <c r="E41" s="1" t="s">
        <v>64</v>
      </c>
      <c r="F41" s="5">
        <v>18320839462</v>
      </c>
      <c r="G41" s="5" t="s">
        <v>118</v>
      </c>
      <c r="H41" s="1" t="s">
        <v>14</v>
      </c>
      <c r="I41" s="1">
        <v>25</v>
      </c>
      <c r="J41" s="1">
        <v>500</v>
      </c>
      <c r="K41" s="1">
        <f t="shared" si="0"/>
        <v>12500</v>
      </c>
      <c r="L41" s="5" t="s">
        <v>65</v>
      </c>
      <c r="M41" s="1" t="s">
        <v>66</v>
      </c>
      <c r="N41" s="5" t="s">
        <v>67</v>
      </c>
    </row>
    <row r="42" s="1" customFormat="1" ht="42.75" spans="1:14">
      <c r="A42" s="1" t="s">
        <v>158</v>
      </c>
      <c r="B42" s="4" t="s">
        <v>159</v>
      </c>
      <c r="C42" s="5" t="s">
        <v>63</v>
      </c>
      <c r="D42" s="1" t="s">
        <v>3</v>
      </c>
      <c r="E42" s="1" t="s">
        <v>64</v>
      </c>
      <c r="F42" s="5">
        <v>18320839462</v>
      </c>
      <c r="G42" s="5" t="s">
        <v>160</v>
      </c>
      <c r="H42" s="1" t="s">
        <v>14</v>
      </c>
      <c r="I42" s="1">
        <v>3500</v>
      </c>
      <c r="J42" s="1">
        <v>10</v>
      </c>
      <c r="K42" s="1">
        <f t="shared" si="0"/>
        <v>35000</v>
      </c>
      <c r="L42" s="5" t="s">
        <v>65</v>
      </c>
      <c r="M42" s="1" t="s">
        <v>66</v>
      </c>
      <c r="N42" s="5" t="s">
        <v>67</v>
      </c>
    </row>
    <row r="43" s="1" customFormat="1" ht="42.75" spans="1:14">
      <c r="A43" s="1" t="s">
        <v>161</v>
      </c>
      <c r="B43" s="4">
        <v>44916.6555555556</v>
      </c>
      <c r="C43" s="5" t="s">
        <v>63</v>
      </c>
      <c r="D43" s="1" t="s">
        <v>3</v>
      </c>
      <c r="E43" s="1" t="s">
        <v>64</v>
      </c>
      <c r="F43" s="5">
        <v>18320839462</v>
      </c>
      <c r="G43" s="5" t="s">
        <v>162</v>
      </c>
      <c r="H43" s="1" t="s">
        <v>163</v>
      </c>
      <c r="I43" s="1">
        <v>95</v>
      </c>
      <c r="J43" s="1">
        <v>60</v>
      </c>
      <c r="K43" s="1">
        <f t="shared" si="0"/>
        <v>5700</v>
      </c>
      <c r="L43" s="5" t="s">
        <v>65</v>
      </c>
      <c r="M43" s="1" t="s">
        <v>66</v>
      </c>
      <c r="N43" s="5" t="s">
        <v>67</v>
      </c>
    </row>
    <row r="44" s="1" customFormat="1" ht="42.75" spans="1:14">
      <c r="A44" s="1" t="s">
        <v>164</v>
      </c>
      <c r="B44" s="4">
        <v>44916.575</v>
      </c>
      <c r="C44" s="5" t="s">
        <v>165</v>
      </c>
      <c r="D44" s="1" t="s">
        <v>3</v>
      </c>
      <c r="E44" s="1" t="s">
        <v>166</v>
      </c>
      <c r="F44" s="5">
        <v>13420902363</v>
      </c>
      <c r="G44" s="5" t="s">
        <v>126</v>
      </c>
      <c r="H44" s="1" t="s">
        <v>6</v>
      </c>
      <c r="I44" s="1">
        <v>21</v>
      </c>
      <c r="J44" s="1">
        <v>2</v>
      </c>
      <c r="K44" s="1">
        <f t="shared" si="0"/>
        <v>42</v>
      </c>
      <c r="L44" s="5" t="s">
        <v>167</v>
      </c>
      <c r="M44" s="1" t="s">
        <v>168</v>
      </c>
      <c r="N44" s="5" t="s">
        <v>169</v>
      </c>
    </row>
    <row r="45" s="1" customFormat="1" ht="57" spans="1:14">
      <c r="A45" s="1" t="s">
        <v>170</v>
      </c>
      <c r="B45" s="4">
        <v>44916.4916666667</v>
      </c>
      <c r="C45" s="5" t="s">
        <v>41</v>
      </c>
      <c r="D45" s="1" t="s">
        <v>3</v>
      </c>
      <c r="E45" s="1" t="s">
        <v>171</v>
      </c>
      <c r="F45" s="5">
        <v>15012687767</v>
      </c>
      <c r="G45" s="5" t="s">
        <v>172</v>
      </c>
      <c r="H45" s="1" t="s">
        <v>152</v>
      </c>
      <c r="I45" s="1">
        <v>10.5</v>
      </c>
      <c r="J45" s="1">
        <v>30</v>
      </c>
      <c r="K45" s="1">
        <f t="shared" si="0"/>
        <v>315</v>
      </c>
      <c r="L45" s="5" t="s">
        <v>173</v>
      </c>
      <c r="M45" s="1" t="s">
        <v>174</v>
      </c>
      <c r="N45" s="5" t="s">
        <v>175</v>
      </c>
    </row>
    <row r="46" s="1" customFormat="1" ht="57" spans="1:14">
      <c r="A46" s="1" t="s">
        <v>176</v>
      </c>
      <c r="B46" s="4">
        <v>44916.4861111111</v>
      </c>
      <c r="C46" s="5" t="s">
        <v>41</v>
      </c>
      <c r="D46" s="1" t="s">
        <v>3</v>
      </c>
      <c r="E46" s="1" t="s">
        <v>171</v>
      </c>
      <c r="F46" s="5">
        <v>15012687767</v>
      </c>
      <c r="G46" s="5" t="s">
        <v>177</v>
      </c>
      <c r="H46" s="1" t="s">
        <v>152</v>
      </c>
      <c r="I46" s="1">
        <v>6</v>
      </c>
      <c r="J46" s="1">
        <v>10</v>
      </c>
      <c r="K46" s="1">
        <f t="shared" si="0"/>
        <v>60</v>
      </c>
      <c r="L46" s="5" t="s">
        <v>173</v>
      </c>
      <c r="M46" s="1" t="s">
        <v>174</v>
      </c>
      <c r="N46" s="5" t="s">
        <v>175</v>
      </c>
    </row>
    <row r="47" s="1" customFormat="1" ht="42.75" spans="1:14">
      <c r="A47" s="1" t="s">
        <v>178</v>
      </c>
      <c r="B47" s="4" t="s">
        <v>179</v>
      </c>
      <c r="C47" s="5" t="s">
        <v>20</v>
      </c>
      <c r="D47" s="1" t="s">
        <v>3</v>
      </c>
      <c r="E47" s="1" t="s">
        <v>21</v>
      </c>
      <c r="F47" s="5">
        <v>18566740732</v>
      </c>
      <c r="G47" s="5" t="s">
        <v>172</v>
      </c>
      <c r="H47" s="1" t="s">
        <v>152</v>
      </c>
      <c r="I47" s="1">
        <v>10.5</v>
      </c>
      <c r="J47" s="1">
        <v>60</v>
      </c>
      <c r="K47" s="1">
        <f t="shared" si="0"/>
        <v>630</v>
      </c>
      <c r="L47" s="5" t="s">
        <v>23</v>
      </c>
      <c r="M47" s="1" t="s">
        <v>24</v>
      </c>
      <c r="N47" s="5" t="s">
        <v>25</v>
      </c>
    </row>
    <row r="48" s="1" customFormat="1" ht="85.5" spans="1:14">
      <c r="A48" s="1" t="s">
        <v>180</v>
      </c>
      <c r="B48" s="4" t="s">
        <v>181</v>
      </c>
      <c r="C48" s="5" t="s">
        <v>182</v>
      </c>
      <c r="D48" s="1" t="s">
        <v>3</v>
      </c>
      <c r="E48" s="1" t="s">
        <v>183</v>
      </c>
      <c r="F48" s="5">
        <v>13048900819</v>
      </c>
      <c r="G48" s="5" t="s">
        <v>177</v>
      </c>
      <c r="H48" s="1" t="s">
        <v>152</v>
      </c>
      <c r="I48" s="1">
        <v>6</v>
      </c>
      <c r="J48" s="1">
        <v>50</v>
      </c>
      <c r="K48" s="1">
        <f t="shared" si="0"/>
        <v>300</v>
      </c>
      <c r="L48" s="5" t="s">
        <v>184</v>
      </c>
      <c r="M48" s="1" t="s">
        <v>185</v>
      </c>
      <c r="N48" s="5" t="s">
        <v>186</v>
      </c>
    </row>
    <row r="49" s="1" customFormat="1" ht="85.5" spans="1:14">
      <c r="A49" s="1" t="s">
        <v>187</v>
      </c>
      <c r="B49" s="4">
        <v>44915.7020833333</v>
      </c>
      <c r="C49" s="5" t="s">
        <v>182</v>
      </c>
      <c r="D49" s="1" t="s">
        <v>3</v>
      </c>
      <c r="E49" s="1" t="s">
        <v>183</v>
      </c>
      <c r="F49" s="5">
        <v>13048900819</v>
      </c>
      <c r="G49" s="5" t="s">
        <v>118</v>
      </c>
      <c r="H49" s="1" t="s">
        <v>14</v>
      </c>
      <c r="I49" s="1">
        <v>25</v>
      </c>
      <c r="J49" s="1">
        <v>30</v>
      </c>
      <c r="K49" s="1">
        <f t="shared" si="0"/>
        <v>750</v>
      </c>
      <c r="L49" s="5" t="s">
        <v>184</v>
      </c>
      <c r="M49" s="1" t="s">
        <v>185</v>
      </c>
      <c r="N49" s="5" t="s">
        <v>186</v>
      </c>
    </row>
    <row r="50" s="1" customFormat="1" ht="28.5" spans="1:14">
      <c r="A50" s="1" t="s">
        <v>188</v>
      </c>
      <c r="B50" s="4">
        <v>44915.6791666667</v>
      </c>
      <c r="C50" s="5" t="s">
        <v>20</v>
      </c>
      <c r="D50" s="1" t="s">
        <v>3</v>
      </c>
      <c r="E50" s="1" t="s">
        <v>21</v>
      </c>
      <c r="F50" s="5">
        <v>18566740732</v>
      </c>
      <c r="G50" s="5" t="s">
        <v>189</v>
      </c>
      <c r="H50" s="1" t="s">
        <v>152</v>
      </c>
      <c r="I50" s="1">
        <v>10.5</v>
      </c>
      <c r="J50" s="1">
        <v>15</v>
      </c>
      <c r="K50" s="1">
        <f t="shared" si="0"/>
        <v>157.5</v>
      </c>
      <c r="L50" s="5"/>
      <c r="M50" s="1"/>
      <c r="N50" s="5"/>
    </row>
    <row r="51" s="1" customFormat="1" ht="42.75" spans="1:14">
      <c r="A51" s="1" t="s">
        <v>190</v>
      </c>
      <c r="B51" s="4">
        <v>44915.6458333333</v>
      </c>
      <c r="C51" s="5" t="s">
        <v>165</v>
      </c>
      <c r="D51" s="1" t="s">
        <v>3</v>
      </c>
      <c r="E51" s="1" t="s">
        <v>191</v>
      </c>
      <c r="F51" s="5">
        <v>13031300066</v>
      </c>
      <c r="G51" s="5" t="s">
        <v>118</v>
      </c>
      <c r="H51" s="1" t="s">
        <v>14</v>
      </c>
      <c r="I51" s="1">
        <v>25</v>
      </c>
      <c r="J51" s="1">
        <v>2</v>
      </c>
      <c r="K51" s="1">
        <f t="shared" si="0"/>
        <v>50</v>
      </c>
      <c r="L51" s="5" t="s">
        <v>192</v>
      </c>
      <c r="M51" s="1" t="s">
        <v>193</v>
      </c>
      <c r="N51" s="5" t="s">
        <v>194</v>
      </c>
    </row>
    <row r="52" s="1" customFormat="1" ht="42.75" spans="1:14">
      <c r="A52" s="1" t="s">
        <v>195</v>
      </c>
      <c r="B52" s="4">
        <v>44914.7076388889</v>
      </c>
      <c r="C52" s="5" t="s">
        <v>196</v>
      </c>
      <c r="D52" s="1" t="s">
        <v>3</v>
      </c>
      <c r="E52" s="1" t="s">
        <v>197</v>
      </c>
      <c r="F52" s="5" t="s">
        <v>198</v>
      </c>
      <c r="G52" s="5" t="s">
        <v>177</v>
      </c>
      <c r="H52" s="1" t="s">
        <v>152</v>
      </c>
      <c r="I52" s="1">
        <v>6</v>
      </c>
      <c r="J52" s="1">
        <v>100</v>
      </c>
      <c r="K52" s="1">
        <f t="shared" si="0"/>
        <v>600</v>
      </c>
      <c r="L52" s="5" t="s">
        <v>199</v>
      </c>
      <c r="M52" s="1" t="s">
        <v>200</v>
      </c>
      <c r="N52" s="5" t="s">
        <v>201</v>
      </c>
    </row>
    <row r="53" s="1" customFormat="1" ht="42.75" spans="1:14">
      <c r="A53" s="1" t="s">
        <v>202</v>
      </c>
      <c r="B53" s="4">
        <v>44914.7069444444</v>
      </c>
      <c r="C53" s="5" t="s">
        <v>203</v>
      </c>
      <c r="D53" s="1" t="s">
        <v>3</v>
      </c>
      <c r="E53" s="1" t="s">
        <v>204</v>
      </c>
      <c r="F53" s="5" t="s">
        <v>205</v>
      </c>
      <c r="G53" s="5" t="s">
        <v>206</v>
      </c>
      <c r="H53" s="1" t="s">
        <v>163</v>
      </c>
      <c r="I53" s="1">
        <v>70.8</v>
      </c>
      <c r="J53" s="1">
        <v>5</v>
      </c>
      <c r="K53" s="1">
        <f t="shared" si="0"/>
        <v>354</v>
      </c>
      <c r="L53" s="5" t="s">
        <v>207</v>
      </c>
      <c r="M53" s="1" t="s">
        <v>208</v>
      </c>
      <c r="N53" s="5" t="s">
        <v>209</v>
      </c>
    </row>
    <row r="54" s="1" customFormat="1" ht="85.5" spans="1:14">
      <c r="A54" s="1" t="s">
        <v>210</v>
      </c>
      <c r="B54" s="4">
        <v>44914.7006944444</v>
      </c>
      <c r="C54" s="5" t="s">
        <v>182</v>
      </c>
      <c r="D54" s="1" t="s">
        <v>3</v>
      </c>
      <c r="E54" s="1" t="s">
        <v>183</v>
      </c>
      <c r="F54" s="5">
        <v>13048900819</v>
      </c>
      <c r="G54" s="5" t="s">
        <v>211</v>
      </c>
      <c r="H54" s="1" t="s">
        <v>6</v>
      </c>
      <c r="I54" s="1">
        <v>18.8</v>
      </c>
      <c r="J54" s="1">
        <v>50</v>
      </c>
      <c r="K54" s="1">
        <f t="shared" si="0"/>
        <v>940</v>
      </c>
      <c r="L54" s="5" t="s">
        <v>184</v>
      </c>
      <c r="M54" s="1" t="s">
        <v>185</v>
      </c>
      <c r="N54" s="5" t="s">
        <v>186</v>
      </c>
    </row>
    <row r="55" s="1" customFormat="1" ht="57" spans="1:14">
      <c r="A55" s="1" t="s">
        <v>212</v>
      </c>
      <c r="B55" s="4">
        <v>44914.6861111111</v>
      </c>
      <c r="C55" s="5" t="s">
        <v>2</v>
      </c>
      <c r="D55" s="1" t="s">
        <v>3</v>
      </c>
      <c r="E55" s="1" t="s">
        <v>12</v>
      </c>
      <c r="F55" s="5">
        <v>13008861940</v>
      </c>
      <c r="G55" s="5" t="s">
        <v>211</v>
      </c>
      <c r="H55" s="1" t="s">
        <v>6</v>
      </c>
      <c r="I55" s="1">
        <v>18.8</v>
      </c>
      <c r="J55" s="1">
        <v>6</v>
      </c>
      <c r="K55" s="1">
        <f t="shared" si="0"/>
        <v>112.8</v>
      </c>
      <c r="L55" s="5" t="s">
        <v>15</v>
      </c>
      <c r="M55" s="1" t="s">
        <v>16</v>
      </c>
      <c r="N55" s="5" t="s">
        <v>17</v>
      </c>
    </row>
    <row r="56" s="1" customFormat="1" ht="57" spans="1:14">
      <c r="A56" s="1" t="s">
        <v>212</v>
      </c>
      <c r="B56" s="4">
        <v>44914.6861111111</v>
      </c>
      <c r="C56" s="5" t="s">
        <v>2</v>
      </c>
      <c r="D56" s="1" t="s">
        <v>3</v>
      </c>
      <c r="E56" s="1" t="s">
        <v>12</v>
      </c>
      <c r="F56" s="5">
        <v>13008861940</v>
      </c>
      <c r="G56" s="5" t="s">
        <v>213</v>
      </c>
      <c r="H56" s="1" t="s">
        <v>6</v>
      </c>
      <c r="I56" s="1">
        <v>6.5</v>
      </c>
      <c r="J56" s="1">
        <v>5</v>
      </c>
      <c r="K56" s="1">
        <f t="shared" si="0"/>
        <v>32.5</v>
      </c>
      <c r="L56" s="5" t="s">
        <v>15</v>
      </c>
      <c r="M56" s="1" t="s">
        <v>16</v>
      </c>
      <c r="N56" s="5" t="s">
        <v>17</v>
      </c>
    </row>
    <row r="57" s="1" customFormat="1" ht="57" spans="1:14">
      <c r="A57" s="1" t="s">
        <v>214</v>
      </c>
      <c r="B57" s="4">
        <v>44914.6847222222</v>
      </c>
      <c r="C57" s="5" t="s">
        <v>2</v>
      </c>
      <c r="D57" s="1" t="s">
        <v>3</v>
      </c>
      <c r="E57" s="1" t="s">
        <v>12</v>
      </c>
      <c r="F57" s="5">
        <v>13008861940</v>
      </c>
      <c r="G57" s="5" t="s">
        <v>189</v>
      </c>
      <c r="H57" s="1" t="s">
        <v>152</v>
      </c>
      <c r="I57" s="1">
        <v>10.5</v>
      </c>
      <c r="J57" s="1">
        <v>5</v>
      </c>
      <c r="K57" s="1">
        <f t="shared" si="0"/>
        <v>52.5</v>
      </c>
      <c r="L57" s="5" t="s">
        <v>15</v>
      </c>
      <c r="M57" s="1" t="s">
        <v>16</v>
      </c>
      <c r="N57" s="5" t="s">
        <v>17</v>
      </c>
    </row>
    <row r="58" s="1" customFormat="1" ht="57" spans="1:14">
      <c r="A58" s="1" t="s">
        <v>214</v>
      </c>
      <c r="B58" s="4">
        <v>44914.6847222222</v>
      </c>
      <c r="C58" s="5" t="s">
        <v>2</v>
      </c>
      <c r="D58" s="1" t="s">
        <v>3</v>
      </c>
      <c r="E58" s="1" t="s">
        <v>12</v>
      </c>
      <c r="F58" s="5">
        <v>13008861940</v>
      </c>
      <c r="G58" s="5" t="s">
        <v>215</v>
      </c>
      <c r="H58" s="1" t="s">
        <v>152</v>
      </c>
      <c r="I58" s="1">
        <v>97</v>
      </c>
      <c r="J58" s="1">
        <v>1</v>
      </c>
      <c r="K58" s="1">
        <f t="shared" si="0"/>
        <v>97</v>
      </c>
      <c r="L58" s="5" t="s">
        <v>15</v>
      </c>
      <c r="M58" s="1" t="s">
        <v>16</v>
      </c>
      <c r="N58" s="5" t="s">
        <v>17</v>
      </c>
    </row>
    <row r="59" s="1" customFormat="1" ht="28.5" spans="1:14">
      <c r="A59" s="1" t="s">
        <v>216</v>
      </c>
      <c r="B59" s="4">
        <v>44914.6243055556</v>
      </c>
      <c r="C59" s="5" t="s">
        <v>104</v>
      </c>
      <c r="D59" s="1" t="s">
        <v>3</v>
      </c>
      <c r="E59" s="1" t="s">
        <v>217</v>
      </c>
      <c r="F59" s="5">
        <v>13760137188</v>
      </c>
      <c r="G59" s="5" t="s">
        <v>218</v>
      </c>
      <c r="H59" s="1" t="s">
        <v>6</v>
      </c>
      <c r="I59" s="1">
        <v>16</v>
      </c>
      <c r="J59" s="1">
        <v>24</v>
      </c>
      <c r="K59" s="1">
        <f t="shared" si="0"/>
        <v>384</v>
      </c>
      <c r="L59" s="5" t="s">
        <v>37</v>
      </c>
      <c r="M59" s="1" t="s">
        <v>106</v>
      </c>
      <c r="N59" s="5" t="s">
        <v>107</v>
      </c>
    </row>
    <row r="60" s="1" customFormat="1" ht="28.5" spans="1:14">
      <c r="A60" s="1" t="s">
        <v>216</v>
      </c>
      <c r="B60" s="4">
        <v>44914.6243055556</v>
      </c>
      <c r="C60" s="5" t="s">
        <v>104</v>
      </c>
      <c r="D60" s="1" t="s">
        <v>3</v>
      </c>
      <c r="E60" s="1" t="s">
        <v>217</v>
      </c>
      <c r="F60" s="5">
        <v>13760137188</v>
      </c>
      <c r="G60" s="5" t="s">
        <v>126</v>
      </c>
      <c r="H60" s="1" t="s">
        <v>6</v>
      </c>
      <c r="I60" s="1">
        <v>21</v>
      </c>
      <c r="J60" s="1">
        <v>24</v>
      </c>
      <c r="K60" s="1">
        <f t="shared" si="0"/>
        <v>504</v>
      </c>
      <c r="L60" s="5" t="s">
        <v>37</v>
      </c>
      <c r="M60" s="1" t="s">
        <v>106</v>
      </c>
      <c r="N60" s="5" t="s">
        <v>107</v>
      </c>
    </row>
    <row r="61" s="1" customFormat="1" ht="42.75" spans="1:14">
      <c r="A61" s="1" t="s">
        <v>219</v>
      </c>
      <c r="B61" s="4">
        <v>44914.5569444444</v>
      </c>
      <c r="C61" s="5" t="s">
        <v>149</v>
      </c>
      <c r="D61" s="1" t="s">
        <v>3</v>
      </c>
      <c r="E61" s="1" t="s">
        <v>220</v>
      </c>
      <c r="F61" s="5">
        <v>13640859308</v>
      </c>
      <c r="G61" s="5" t="s">
        <v>211</v>
      </c>
      <c r="H61" s="1" t="s">
        <v>6</v>
      </c>
      <c r="I61" s="1">
        <v>18.8</v>
      </c>
      <c r="J61" s="1">
        <v>4</v>
      </c>
      <c r="K61" s="1">
        <f t="shared" si="0"/>
        <v>75.2</v>
      </c>
      <c r="L61" s="5" t="s">
        <v>221</v>
      </c>
      <c r="M61" s="1" t="s">
        <v>222</v>
      </c>
      <c r="N61" s="5" t="s">
        <v>223</v>
      </c>
    </row>
    <row r="62" s="1" customFormat="1" ht="28.5" spans="1:14">
      <c r="A62" s="1" t="s">
        <v>224</v>
      </c>
      <c r="B62" s="4">
        <v>44914.4625</v>
      </c>
      <c r="C62" s="5" t="s">
        <v>123</v>
      </c>
      <c r="D62" s="1" t="s">
        <v>3</v>
      </c>
      <c r="E62" s="1" t="s">
        <v>225</v>
      </c>
      <c r="F62" s="5">
        <v>19925140251</v>
      </c>
      <c r="G62" s="5" t="s">
        <v>177</v>
      </c>
      <c r="H62" s="1" t="s">
        <v>152</v>
      </c>
      <c r="I62" s="1">
        <v>6</v>
      </c>
      <c r="J62" s="1">
        <v>70</v>
      </c>
      <c r="K62" s="1">
        <f t="shared" si="0"/>
        <v>420</v>
      </c>
      <c r="L62" s="5" t="s">
        <v>226</v>
      </c>
      <c r="M62" s="1" t="s">
        <v>227</v>
      </c>
      <c r="N62" s="5" t="s">
        <v>228</v>
      </c>
    </row>
    <row r="63" s="1" customFormat="1" ht="28.5" spans="1:14">
      <c r="A63" s="1" t="s">
        <v>229</v>
      </c>
      <c r="B63" s="4" t="s">
        <v>230</v>
      </c>
      <c r="C63" s="5" t="s">
        <v>34</v>
      </c>
      <c r="D63" s="1" t="s">
        <v>3</v>
      </c>
      <c r="E63" s="1" t="s">
        <v>112</v>
      </c>
      <c r="F63" s="5">
        <v>16625178453</v>
      </c>
      <c r="G63" s="5" t="s">
        <v>162</v>
      </c>
      <c r="H63" s="1" t="s">
        <v>163</v>
      </c>
      <c r="I63" s="1">
        <v>95</v>
      </c>
      <c r="J63" s="1">
        <v>2</v>
      </c>
      <c r="K63" s="1">
        <f t="shared" si="0"/>
        <v>190</v>
      </c>
      <c r="L63" s="5" t="s">
        <v>113</v>
      </c>
      <c r="M63" s="1" t="s">
        <v>114</v>
      </c>
      <c r="N63" s="5" t="s">
        <v>39</v>
      </c>
    </row>
    <row r="64" s="1" customFormat="1" ht="42.75" spans="1:14">
      <c r="A64" s="1" t="s">
        <v>231</v>
      </c>
      <c r="B64" s="4">
        <v>44914.4319444444</v>
      </c>
      <c r="C64" s="5" t="s">
        <v>232</v>
      </c>
      <c r="D64" s="1" t="s">
        <v>3</v>
      </c>
      <c r="E64" s="1" t="s">
        <v>233</v>
      </c>
      <c r="F64" s="5" t="s">
        <v>234</v>
      </c>
      <c r="G64" s="5" t="s">
        <v>211</v>
      </c>
      <c r="H64" s="1" t="s">
        <v>6</v>
      </c>
      <c r="I64" s="1">
        <v>18.8</v>
      </c>
      <c r="J64" s="1">
        <v>20</v>
      </c>
      <c r="K64" s="1">
        <f t="shared" si="0"/>
        <v>376</v>
      </c>
      <c r="L64" s="5" t="s">
        <v>226</v>
      </c>
      <c r="M64" s="1" t="s">
        <v>235</v>
      </c>
      <c r="N64" s="5" t="s">
        <v>236</v>
      </c>
    </row>
    <row r="65" s="1" customFormat="1" ht="42.75" spans="1:14">
      <c r="A65" s="1" t="s">
        <v>231</v>
      </c>
      <c r="B65" s="4">
        <v>44914.4319444444</v>
      </c>
      <c r="C65" s="5" t="s">
        <v>232</v>
      </c>
      <c r="D65" s="1" t="s">
        <v>3</v>
      </c>
      <c r="E65" s="1" t="s">
        <v>233</v>
      </c>
      <c r="F65" s="5" t="s">
        <v>234</v>
      </c>
      <c r="G65" s="5" t="s">
        <v>218</v>
      </c>
      <c r="H65" s="1" t="s">
        <v>6</v>
      </c>
      <c r="I65" s="1">
        <v>16</v>
      </c>
      <c r="J65" s="1">
        <v>30</v>
      </c>
      <c r="K65" s="1">
        <f t="shared" ref="K65:K121" si="1">I65*J65</f>
        <v>480</v>
      </c>
      <c r="L65" s="5" t="s">
        <v>226</v>
      </c>
      <c r="M65" s="1" t="s">
        <v>235</v>
      </c>
      <c r="N65" s="5" t="s">
        <v>236</v>
      </c>
    </row>
    <row r="66" s="1" customFormat="1" ht="42.75" spans="1:14">
      <c r="A66" s="1" t="s">
        <v>237</v>
      </c>
      <c r="B66" s="4">
        <v>44922.6138888889</v>
      </c>
      <c r="C66" s="5" t="s">
        <v>238</v>
      </c>
      <c r="D66" s="1" t="s">
        <v>3</v>
      </c>
      <c r="E66" s="1" t="s">
        <v>239</v>
      </c>
      <c r="F66" s="5" t="s">
        <v>240</v>
      </c>
      <c r="G66" s="5" t="s">
        <v>241</v>
      </c>
      <c r="H66" s="1" t="s">
        <v>57</v>
      </c>
      <c r="I66" s="1">
        <v>26</v>
      </c>
      <c r="J66" s="1">
        <v>10</v>
      </c>
      <c r="K66" s="1">
        <f t="shared" si="1"/>
        <v>260</v>
      </c>
      <c r="L66" s="5" t="s">
        <v>37</v>
      </c>
      <c r="M66" s="1" t="s">
        <v>242</v>
      </c>
      <c r="N66" s="5" t="s">
        <v>243</v>
      </c>
    </row>
    <row r="67" s="1" customFormat="1" ht="42.75" spans="1:14">
      <c r="A67" s="1" t="s">
        <v>237</v>
      </c>
      <c r="B67" s="4">
        <v>44922.6138888889</v>
      </c>
      <c r="C67" s="5" t="s">
        <v>238</v>
      </c>
      <c r="D67" s="1" t="s">
        <v>3</v>
      </c>
      <c r="E67" s="1" t="s">
        <v>239</v>
      </c>
      <c r="F67" s="5" t="s">
        <v>240</v>
      </c>
      <c r="G67" s="5" t="s">
        <v>244</v>
      </c>
      <c r="H67" s="1" t="s">
        <v>57</v>
      </c>
      <c r="I67" s="1">
        <v>47</v>
      </c>
      <c r="J67" s="1">
        <v>10</v>
      </c>
      <c r="K67" s="1">
        <f t="shared" si="1"/>
        <v>470</v>
      </c>
      <c r="L67" s="5" t="s">
        <v>37</v>
      </c>
      <c r="M67" s="1" t="s">
        <v>242</v>
      </c>
      <c r="N67" s="5" t="s">
        <v>243</v>
      </c>
    </row>
    <row r="68" s="1" customFormat="1" ht="42.75" spans="1:14">
      <c r="A68" s="1" t="s">
        <v>245</v>
      </c>
      <c r="B68" s="4">
        <v>44917.5881944444</v>
      </c>
      <c r="C68" s="5" t="s">
        <v>165</v>
      </c>
      <c r="D68" s="1" t="s">
        <v>3</v>
      </c>
      <c r="E68" s="1" t="s">
        <v>191</v>
      </c>
      <c r="F68" s="5">
        <v>13031300066</v>
      </c>
      <c r="G68" s="5" t="s">
        <v>241</v>
      </c>
      <c r="H68" s="1" t="s">
        <v>57</v>
      </c>
      <c r="I68" s="1">
        <v>26</v>
      </c>
      <c r="J68" s="1">
        <v>2</v>
      </c>
      <c r="K68" s="1">
        <f t="shared" si="1"/>
        <v>52</v>
      </c>
      <c r="L68" s="5" t="s">
        <v>192</v>
      </c>
      <c r="M68" s="1" t="s">
        <v>193</v>
      </c>
      <c r="N68" s="5" t="s">
        <v>194</v>
      </c>
    </row>
    <row r="69" s="1" customFormat="1" ht="57" spans="1:14">
      <c r="A69" s="1" t="s">
        <v>246</v>
      </c>
      <c r="B69" s="4">
        <v>44917.3861111111</v>
      </c>
      <c r="C69" s="5" t="s">
        <v>247</v>
      </c>
      <c r="D69" s="1" t="s">
        <v>3</v>
      </c>
      <c r="E69" s="1" t="s">
        <v>248</v>
      </c>
      <c r="F69" s="5" t="s">
        <v>249</v>
      </c>
      <c r="G69" s="5" t="s">
        <v>250</v>
      </c>
      <c r="H69" s="1" t="s">
        <v>57</v>
      </c>
      <c r="I69" s="1">
        <v>7.9</v>
      </c>
      <c r="J69" s="1">
        <v>6</v>
      </c>
      <c r="K69" s="1">
        <f t="shared" si="1"/>
        <v>47.4</v>
      </c>
      <c r="L69" s="5" t="s">
        <v>251</v>
      </c>
      <c r="M69" s="1" t="s">
        <v>252</v>
      </c>
      <c r="N69" s="5" t="s">
        <v>253</v>
      </c>
    </row>
    <row r="70" s="1" customFormat="1" ht="28.5" spans="1:14">
      <c r="A70" s="1" t="s">
        <v>254</v>
      </c>
      <c r="B70" s="4" t="s">
        <v>255</v>
      </c>
      <c r="C70" s="5" t="s">
        <v>34</v>
      </c>
      <c r="D70" s="1" t="s">
        <v>3</v>
      </c>
      <c r="E70" s="1" t="s">
        <v>35</v>
      </c>
      <c r="F70" s="5">
        <v>18822844253</v>
      </c>
      <c r="G70" s="5" t="s">
        <v>250</v>
      </c>
      <c r="H70" s="1" t="s">
        <v>57</v>
      </c>
      <c r="I70" s="1">
        <v>7.9</v>
      </c>
      <c r="J70" s="1">
        <v>2</v>
      </c>
      <c r="K70" s="1">
        <f t="shared" si="1"/>
        <v>15.8</v>
      </c>
      <c r="L70" s="5" t="s">
        <v>37</v>
      </c>
      <c r="M70" s="1" t="s">
        <v>38</v>
      </c>
      <c r="N70" s="5" t="s">
        <v>39</v>
      </c>
    </row>
    <row r="71" s="1" customFormat="1" ht="42.75" spans="1:14">
      <c r="A71" s="1" t="s">
        <v>256</v>
      </c>
      <c r="B71" s="4">
        <v>44914.70625</v>
      </c>
      <c r="C71" s="5" t="s">
        <v>203</v>
      </c>
      <c r="D71" s="1" t="s">
        <v>3</v>
      </c>
      <c r="E71" s="1" t="s">
        <v>204</v>
      </c>
      <c r="F71" s="5" t="s">
        <v>205</v>
      </c>
      <c r="G71" s="5" t="s">
        <v>13</v>
      </c>
      <c r="H71" s="1" t="s">
        <v>14</v>
      </c>
      <c r="I71" s="1">
        <v>15.8</v>
      </c>
      <c r="J71" s="1">
        <v>20</v>
      </c>
      <c r="K71" s="1">
        <f t="shared" si="1"/>
        <v>316</v>
      </c>
      <c r="L71" s="5" t="s">
        <v>207</v>
      </c>
      <c r="M71" s="1" t="s">
        <v>208</v>
      </c>
      <c r="N71" s="5" t="s">
        <v>209</v>
      </c>
    </row>
    <row r="72" s="1" customFormat="1" ht="42.75" spans="1:14">
      <c r="A72" s="1" t="s">
        <v>257</v>
      </c>
      <c r="B72" s="4" t="s">
        <v>258</v>
      </c>
      <c r="C72" s="5" t="s">
        <v>259</v>
      </c>
      <c r="D72" s="1" t="s">
        <v>3</v>
      </c>
      <c r="E72" s="1" t="s">
        <v>260</v>
      </c>
      <c r="F72" s="5" t="s">
        <v>261</v>
      </c>
      <c r="G72" s="5" t="s">
        <v>13</v>
      </c>
      <c r="H72" s="1" t="s">
        <v>14</v>
      </c>
      <c r="I72" s="1">
        <v>15.8</v>
      </c>
      <c r="J72" s="1">
        <v>140</v>
      </c>
      <c r="K72" s="1">
        <f t="shared" si="1"/>
        <v>2212</v>
      </c>
      <c r="L72" s="5" t="s">
        <v>262</v>
      </c>
      <c r="M72" s="1" t="s">
        <v>263</v>
      </c>
      <c r="N72" s="5" t="s">
        <v>264</v>
      </c>
    </row>
    <row r="73" s="1" customFormat="1" ht="42.75" spans="1:14">
      <c r="A73" s="1" t="s">
        <v>265</v>
      </c>
      <c r="B73" s="4" t="s">
        <v>266</v>
      </c>
      <c r="C73" s="5" t="s">
        <v>238</v>
      </c>
      <c r="D73" s="1" t="s">
        <v>3</v>
      </c>
      <c r="E73" s="1" t="s">
        <v>239</v>
      </c>
      <c r="F73" s="5" t="s">
        <v>240</v>
      </c>
      <c r="G73" s="5" t="s">
        <v>267</v>
      </c>
      <c r="H73" s="1" t="s">
        <v>78</v>
      </c>
      <c r="I73" s="1">
        <v>29</v>
      </c>
      <c r="J73" s="1">
        <v>10</v>
      </c>
      <c r="K73" s="1">
        <f t="shared" si="1"/>
        <v>290</v>
      </c>
      <c r="L73" s="5" t="s">
        <v>37</v>
      </c>
      <c r="M73" s="1" t="s">
        <v>242</v>
      </c>
      <c r="N73" s="5" t="s">
        <v>243</v>
      </c>
    </row>
    <row r="74" s="1" customFormat="1" ht="42.75" spans="1:14">
      <c r="A74" s="1" t="s">
        <v>268</v>
      </c>
      <c r="B74" s="4">
        <v>44925.7111111111</v>
      </c>
      <c r="C74" s="5" t="s">
        <v>20</v>
      </c>
      <c r="D74" s="1" t="s">
        <v>3</v>
      </c>
      <c r="E74" s="1" t="s">
        <v>21</v>
      </c>
      <c r="F74" s="5">
        <v>18566740732</v>
      </c>
      <c r="G74" s="5" t="s">
        <v>87</v>
      </c>
      <c r="H74" s="1" t="s">
        <v>14</v>
      </c>
      <c r="I74" s="1">
        <v>138</v>
      </c>
      <c r="J74" s="1">
        <v>6</v>
      </c>
      <c r="K74" s="1">
        <f t="shared" si="1"/>
        <v>828</v>
      </c>
      <c r="L74" s="5" t="s">
        <v>23</v>
      </c>
      <c r="M74" s="1" t="s">
        <v>24</v>
      </c>
      <c r="N74" s="5" t="s">
        <v>25</v>
      </c>
    </row>
    <row r="75" s="1" customFormat="1" ht="57" spans="1:14">
      <c r="A75" s="1" t="s">
        <v>269</v>
      </c>
      <c r="B75" s="4">
        <v>44925.7104166667</v>
      </c>
      <c r="C75" s="5" t="s">
        <v>2</v>
      </c>
      <c r="D75" s="1" t="s">
        <v>3</v>
      </c>
      <c r="E75" s="1" t="s">
        <v>12</v>
      </c>
      <c r="F75" s="5">
        <v>13008861940</v>
      </c>
      <c r="G75" s="5" t="s">
        <v>87</v>
      </c>
      <c r="H75" s="1" t="s">
        <v>14</v>
      </c>
      <c r="I75" s="1">
        <v>138</v>
      </c>
      <c r="J75" s="1">
        <v>2</v>
      </c>
      <c r="K75" s="1">
        <f t="shared" si="1"/>
        <v>276</v>
      </c>
      <c r="L75" s="5" t="s">
        <v>15</v>
      </c>
      <c r="M75" s="1" t="s">
        <v>16</v>
      </c>
      <c r="N75" s="5" t="s">
        <v>17</v>
      </c>
    </row>
    <row r="76" s="1" customFormat="1" ht="42.75" spans="1:14">
      <c r="A76" s="1" t="s">
        <v>270</v>
      </c>
      <c r="B76" s="4">
        <v>44916.6125</v>
      </c>
      <c r="C76" s="5" t="s">
        <v>247</v>
      </c>
      <c r="D76" s="1" t="s">
        <v>3</v>
      </c>
      <c r="E76" s="1" t="s">
        <v>271</v>
      </c>
      <c r="F76" s="5">
        <v>13823106626</v>
      </c>
      <c r="G76" s="5" t="s">
        <v>87</v>
      </c>
      <c r="H76" s="1" t="s">
        <v>14</v>
      </c>
      <c r="I76" s="1">
        <v>138</v>
      </c>
      <c r="J76" s="1">
        <v>2</v>
      </c>
      <c r="K76" s="1">
        <f t="shared" si="1"/>
        <v>276</v>
      </c>
      <c r="L76" s="5" t="s">
        <v>272</v>
      </c>
      <c r="M76" s="1" t="s">
        <v>273</v>
      </c>
      <c r="N76" s="5" t="s">
        <v>274</v>
      </c>
    </row>
    <row r="77" s="1" customFormat="1" ht="42.75" spans="1:14">
      <c r="A77" s="1" t="s">
        <v>275</v>
      </c>
      <c r="B77" s="4">
        <v>44916.3770833333</v>
      </c>
      <c r="C77" s="5" t="s">
        <v>20</v>
      </c>
      <c r="D77" s="1" t="s">
        <v>3</v>
      </c>
      <c r="E77" s="1" t="s">
        <v>21</v>
      </c>
      <c r="F77" s="5">
        <v>18566740732</v>
      </c>
      <c r="G77" s="5" t="s">
        <v>87</v>
      </c>
      <c r="H77" s="1" t="s">
        <v>14</v>
      </c>
      <c r="I77" s="1">
        <v>138</v>
      </c>
      <c r="J77" s="1">
        <v>2</v>
      </c>
      <c r="K77" s="1">
        <f t="shared" si="1"/>
        <v>276</v>
      </c>
      <c r="L77" s="5" t="s">
        <v>23</v>
      </c>
      <c r="M77" s="1" t="s">
        <v>24</v>
      </c>
      <c r="N77" s="5" t="s">
        <v>25</v>
      </c>
    </row>
    <row r="78" s="1" customFormat="1" ht="42.75" spans="1:14">
      <c r="A78" s="1" t="s">
        <v>276</v>
      </c>
      <c r="B78" s="4">
        <v>44916.3770833333</v>
      </c>
      <c r="C78" s="5" t="s">
        <v>20</v>
      </c>
      <c r="D78" s="1" t="s">
        <v>3</v>
      </c>
      <c r="E78" s="1" t="s">
        <v>21</v>
      </c>
      <c r="F78" s="5">
        <v>18566740732</v>
      </c>
      <c r="G78" s="5" t="s">
        <v>87</v>
      </c>
      <c r="H78" s="1" t="s">
        <v>14</v>
      </c>
      <c r="I78" s="1">
        <v>138</v>
      </c>
      <c r="J78" s="1">
        <v>1</v>
      </c>
      <c r="K78" s="1">
        <f t="shared" si="1"/>
        <v>138</v>
      </c>
      <c r="L78" s="5" t="s">
        <v>23</v>
      </c>
      <c r="M78" s="1" t="s">
        <v>24</v>
      </c>
      <c r="N78" s="5" t="s">
        <v>25</v>
      </c>
    </row>
    <row r="79" s="1" customFormat="1" ht="42.75" spans="1:14">
      <c r="A79" s="1" t="s">
        <v>277</v>
      </c>
      <c r="B79" s="4">
        <v>44918.3951388889</v>
      </c>
      <c r="C79" s="5" t="s">
        <v>63</v>
      </c>
      <c r="D79" s="1" t="s">
        <v>3</v>
      </c>
      <c r="E79" s="1" t="s">
        <v>64</v>
      </c>
      <c r="F79" s="5">
        <v>18320839462</v>
      </c>
      <c r="G79" s="5" t="s">
        <v>278</v>
      </c>
      <c r="H79" s="1" t="s">
        <v>110</v>
      </c>
      <c r="I79" s="1">
        <v>2.5</v>
      </c>
      <c r="J79" s="1">
        <v>2000</v>
      </c>
      <c r="K79" s="1">
        <f t="shared" si="1"/>
        <v>5000</v>
      </c>
      <c r="L79" s="5" t="s">
        <v>65</v>
      </c>
      <c r="M79" s="1" t="s">
        <v>66</v>
      </c>
      <c r="N79" s="5" t="s">
        <v>67</v>
      </c>
    </row>
    <row r="80" s="1" customFormat="1" ht="42.75" spans="1:14">
      <c r="A80" s="1" t="s">
        <v>279</v>
      </c>
      <c r="B80" s="4">
        <v>44916.6909722222</v>
      </c>
      <c r="C80" s="5" t="s">
        <v>63</v>
      </c>
      <c r="D80" s="1" t="s">
        <v>3</v>
      </c>
      <c r="E80" s="1" t="s">
        <v>64</v>
      </c>
      <c r="F80" s="5">
        <v>18320839462</v>
      </c>
      <c r="G80" s="5" t="s">
        <v>278</v>
      </c>
      <c r="H80" s="1" t="s">
        <v>110</v>
      </c>
      <c r="I80" s="1">
        <v>2.5</v>
      </c>
      <c r="J80" s="1">
        <v>1000</v>
      </c>
      <c r="K80" s="1">
        <f t="shared" si="1"/>
        <v>2500</v>
      </c>
      <c r="L80" s="5" t="s">
        <v>65</v>
      </c>
      <c r="M80" s="1" t="s">
        <v>66</v>
      </c>
      <c r="N80" s="5" t="s">
        <v>67</v>
      </c>
    </row>
    <row r="81" s="1" customFormat="1" ht="28.5" spans="1:14">
      <c r="A81" s="1" t="s">
        <v>280</v>
      </c>
      <c r="B81" s="4" t="s">
        <v>281</v>
      </c>
      <c r="C81" s="5" t="s">
        <v>34</v>
      </c>
      <c r="D81" s="1" t="s">
        <v>3</v>
      </c>
      <c r="E81" s="1" t="s">
        <v>35</v>
      </c>
      <c r="F81" s="5">
        <v>18822844253</v>
      </c>
      <c r="G81" s="5" t="s">
        <v>282</v>
      </c>
      <c r="H81" s="1" t="s">
        <v>57</v>
      </c>
      <c r="I81" s="1">
        <v>38</v>
      </c>
      <c r="J81" s="1">
        <v>200</v>
      </c>
      <c r="K81" s="1">
        <f t="shared" si="1"/>
        <v>7600</v>
      </c>
      <c r="L81" s="5" t="s">
        <v>37</v>
      </c>
      <c r="M81" s="1" t="s">
        <v>38</v>
      </c>
      <c r="N81" s="5" t="s">
        <v>39</v>
      </c>
    </row>
    <row r="82" s="1" customFormat="1" ht="28.5" spans="1:14">
      <c r="A82" s="1" t="s">
        <v>280</v>
      </c>
      <c r="B82" s="4" t="s">
        <v>281</v>
      </c>
      <c r="C82" s="5" t="s">
        <v>34</v>
      </c>
      <c r="D82" s="1" t="s">
        <v>3</v>
      </c>
      <c r="E82" s="1" t="s">
        <v>35</v>
      </c>
      <c r="F82" s="5">
        <v>18822844253</v>
      </c>
      <c r="G82" s="5" t="s">
        <v>244</v>
      </c>
      <c r="H82" s="1" t="s">
        <v>57</v>
      </c>
      <c r="I82" s="1">
        <v>47</v>
      </c>
      <c r="J82" s="1">
        <v>4</v>
      </c>
      <c r="K82" s="1">
        <f t="shared" si="1"/>
        <v>188</v>
      </c>
      <c r="L82" s="5" t="s">
        <v>37</v>
      </c>
      <c r="M82" s="1" t="s">
        <v>38</v>
      </c>
      <c r="N82" s="5" t="s">
        <v>39</v>
      </c>
    </row>
    <row r="83" s="1" customFormat="1" ht="28.5" spans="1:14">
      <c r="A83" s="1" t="s">
        <v>283</v>
      </c>
      <c r="B83" s="4" t="s">
        <v>284</v>
      </c>
      <c r="C83" s="5" t="s">
        <v>34</v>
      </c>
      <c r="D83" s="1" t="s">
        <v>3</v>
      </c>
      <c r="E83" s="1" t="s">
        <v>35</v>
      </c>
      <c r="F83" s="5">
        <v>18822844253</v>
      </c>
      <c r="G83" s="5" t="s">
        <v>285</v>
      </c>
      <c r="H83" s="1" t="s">
        <v>14</v>
      </c>
      <c r="I83" s="1">
        <v>10</v>
      </c>
      <c r="J83" s="1">
        <v>200</v>
      </c>
      <c r="K83" s="1">
        <f t="shared" si="1"/>
        <v>2000</v>
      </c>
      <c r="L83" s="5" t="s">
        <v>37</v>
      </c>
      <c r="M83" s="1" t="s">
        <v>38</v>
      </c>
      <c r="N83" s="5" t="s">
        <v>39</v>
      </c>
    </row>
    <row r="84" s="1" customFormat="1" ht="42.75" spans="1:14">
      <c r="A84" s="1" t="s">
        <v>286</v>
      </c>
      <c r="B84" s="4" t="s">
        <v>287</v>
      </c>
      <c r="C84" s="5" t="s">
        <v>80</v>
      </c>
      <c r="D84" s="1" t="s">
        <v>3</v>
      </c>
      <c r="E84" s="1" t="s">
        <v>81</v>
      </c>
      <c r="F84" s="5">
        <v>13792075653</v>
      </c>
      <c r="G84" s="5" t="s">
        <v>215</v>
      </c>
      <c r="H84" s="1" t="s">
        <v>152</v>
      </c>
      <c r="I84" s="1">
        <v>97</v>
      </c>
      <c r="J84" s="1">
        <v>3</v>
      </c>
      <c r="K84" s="1">
        <f t="shared" si="1"/>
        <v>291</v>
      </c>
      <c r="L84" s="5" t="s">
        <v>37</v>
      </c>
      <c r="M84" s="1" t="s">
        <v>83</v>
      </c>
      <c r="N84" s="5" t="s">
        <v>84</v>
      </c>
    </row>
    <row r="85" s="1" customFormat="1" ht="57" spans="1:14">
      <c r="A85" s="1" t="s">
        <v>288</v>
      </c>
      <c r="B85" s="4">
        <v>44914.4798611111</v>
      </c>
      <c r="C85" s="5" t="s">
        <v>134</v>
      </c>
      <c r="D85" s="1" t="s">
        <v>3</v>
      </c>
      <c r="E85" s="1" t="s">
        <v>289</v>
      </c>
      <c r="F85" s="5">
        <v>18727153509</v>
      </c>
      <c r="G85" s="5" t="s">
        <v>290</v>
      </c>
      <c r="H85" s="1" t="s">
        <v>14</v>
      </c>
      <c r="I85" s="1">
        <v>169</v>
      </c>
      <c r="J85" s="1">
        <v>1</v>
      </c>
      <c r="K85" s="1">
        <f t="shared" si="1"/>
        <v>169</v>
      </c>
      <c r="L85" s="5" t="s">
        <v>291</v>
      </c>
      <c r="M85" s="1" t="s">
        <v>292</v>
      </c>
      <c r="N85" s="5" t="s">
        <v>293</v>
      </c>
    </row>
    <row r="86" s="1" customFormat="1" ht="57" spans="1:14">
      <c r="A86" s="1" t="s">
        <v>294</v>
      </c>
      <c r="B86" s="4">
        <v>44917.6861111111</v>
      </c>
      <c r="C86" s="5" t="s">
        <v>48</v>
      </c>
      <c r="D86" s="1" t="s">
        <v>3</v>
      </c>
      <c r="E86" s="1" t="s">
        <v>86</v>
      </c>
      <c r="F86" s="5">
        <v>18789088286</v>
      </c>
      <c r="G86" s="5" t="s">
        <v>295</v>
      </c>
      <c r="H86" s="1" t="s">
        <v>14</v>
      </c>
      <c r="I86" s="1">
        <v>130</v>
      </c>
      <c r="J86" s="1">
        <v>1</v>
      </c>
      <c r="K86" s="1">
        <f t="shared" si="1"/>
        <v>130</v>
      </c>
      <c r="L86" s="5" t="s">
        <v>88</v>
      </c>
      <c r="M86" s="1" t="s">
        <v>89</v>
      </c>
      <c r="N86" s="5" t="s">
        <v>296</v>
      </c>
    </row>
    <row r="87" s="1" customFormat="1" ht="42.75" spans="1:14">
      <c r="A87" s="1" t="s">
        <v>297</v>
      </c>
      <c r="B87" s="4">
        <v>44915.8479166667</v>
      </c>
      <c r="C87" s="5" t="s">
        <v>63</v>
      </c>
      <c r="D87" s="1" t="s">
        <v>3</v>
      </c>
      <c r="E87" s="1" t="s">
        <v>64</v>
      </c>
      <c r="F87" s="5">
        <v>18320839462</v>
      </c>
      <c r="G87" s="5" t="s">
        <v>298</v>
      </c>
      <c r="H87" s="1" t="s">
        <v>14</v>
      </c>
      <c r="I87" s="1">
        <v>900</v>
      </c>
      <c r="J87" s="1">
        <v>5</v>
      </c>
      <c r="K87" s="1">
        <f t="shared" si="1"/>
        <v>4500</v>
      </c>
      <c r="L87" s="5" t="s">
        <v>65</v>
      </c>
      <c r="M87" s="1" t="s">
        <v>66</v>
      </c>
      <c r="N87" s="5" t="s">
        <v>67</v>
      </c>
    </row>
    <row r="88" s="1" customFormat="1" ht="28.5" spans="1:14">
      <c r="A88" s="1" t="s">
        <v>299</v>
      </c>
      <c r="B88" s="4" t="s">
        <v>300</v>
      </c>
      <c r="C88" s="5" t="s">
        <v>34</v>
      </c>
      <c r="D88" s="1" t="s">
        <v>3</v>
      </c>
      <c r="E88" s="1" t="s">
        <v>35</v>
      </c>
      <c r="F88" s="5">
        <v>18822844253</v>
      </c>
      <c r="G88" s="5" t="s">
        <v>301</v>
      </c>
      <c r="H88" s="1" t="s">
        <v>14</v>
      </c>
      <c r="I88" s="1">
        <v>80</v>
      </c>
      <c r="J88" s="1">
        <v>10</v>
      </c>
      <c r="K88" s="1">
        <f t="shared" si="1"/>
        <v>800</v>
      </c>
      <c r="L88" s="5" t="s">
        <v>37</v>
      </c>
      <c r="M88" s="1" t="s">
        <v>38</v>
      </c>
      <c r="N88" s="5" t="s">
        <v>39</v>
      </c>
    </row>
    <row r="89" s="1" customFormat="1" ht="28.5" spans="1:14">
      <c r="A89" s="1" t="s">
        <v>302</v>
      </c>
      <c r="B89" s="4">
        <v>44915.6118055556</v>
      </c>
      <c r="C89" s="5" t="s">
        <v>303</v>
      </c>
      <c r="D89" s="1" t="s">
        <v>3</v>
      </c>
      <c r="E89" s="1" t="s">
        <v>304</v>
      </c>
      <c r="F89" s="5">
        <v>13631536053</v>
      </c>
      <c r="G89" s="5" t="s">
        <v>244</v>
      </c>
      <c r="H89" s="1" t="s">
        <v>57</v>
      </c>
      <c r="I89" s="1">
        <v>47</v>
      </c>
      <c r="J89" s="1">
        <v>1</v>
      </c>
      <c r="K89" s="1">
        <f t="shared" si="1"/>
        <v>47</v>
      </c>
      <c r="L89" s="5" t="s">
        <v>37</v>
      </c>
      <c r="M89" s="1" t="s">
        <v>305</v>
      </c>
      <c r="N89" s="5" t="s">
        <v>306</v>
      </c>
    </row>
    <row r="90" s="1" customFormat="1" ht="71.25" spans="1:14">
      <c r="A90" s="1" t="s">
        <v>307</v>
      </c>
      <c r="B90" s="4">
        <v>44916.6798611111</v>
      </c>
      <c r="C90" s="5" t="s">
        <v>165</v>
      </c>
      <c r="D90" s="1" t="s">
        <v>3</v>
      </c>
      <c r="E90" s="1" t="s">
        <v>308</v>
      </c>
      <c r="F90" s="5">
        <v>18820912369</v>
      </c>
      <c r="G90" s="5" t="s">
        <v>309</v>
      </c>
      <c r="H90" s="1" t="s">
        <v>57</v>
      </c>
      <c r="I90" s="1">
        <v>44.5</v>
      </c>
      <c r="J90" s="1">
        <v>100</v>
      </c>
      <c r="K90" s="1">
        <f t="shared" si="1"/>
        <v>4450</v>
      </c>
      <c r="L90" s="5" t="s">
        <v>310</v>
      </c>
      <c r="M90" s="1" t="s">
        <v>311</v>
      </c>
      <c r="N90" s="5" t="s">
        <v>312</v>
      </c>
    </row>
    <row r="91" s="1" customFormat="1" ht="42.75" spans="1:14">
      <c r="A91" s="1" t="s">
        <v>313</v>
      </c>
      <c r="B91" s="4">
        <v>44918.3944444444</v>
      </c>
      <c r="C91" s="5" t="s">
        <v>63</v>
      </c>
      <c r="D91" s="1" t="s">
        <v>3</v>
      </c>
      <c r="E91" s="1" t="s">
        <v>64</v>
      </c>
      <c r="F91" s="5">
        <v>18320839462</v>
      </c>
      <c r="G91" s="5" t="s">
        <v>314</v>
      </c>
      <c r="H91" s="1" t="s">
        <v>110</v>
      </c>
      <c r="I91" s="1">
        <v>37</v>
      </c>
      <c r="J91" s="1">
        <v>40</v>
      </c>
      <c r="K91" s="1">
        <f t="shared" si="1"/>
        <v>1480</v>
      </c>
      <c r="L91" s="5" t="s">
        <v>65</v>
      </c>
      <c r="M91" s="1" t="s">
        <v>66</v>
      </c>
      <c r="N91" s="5" t="s">
        <v>67</v>
      </c>
    </row>
    <row r="92" s="1" customFormat="1" ht="42.75" spans="1:14">
      <c r="A92" s="1" t="s">
        <v>315</v>
      </c>
      <c r="B92" s="4">
        <v>44918.6444444444</v>
      </c>
      <c r="C92" s="5" t="s">
        <v>63</v>
      </c>
      <c r="D92" s="1" t="s">
        <v>3</v>
      </c>
      <c r="E92" s="1" t="s">
        <v>64</v>
      </c>
      <c r="F92" s="5">
        <v>18320839462</v>
      </c>
      <c r="G92" s="5" t="s">
        <v>316</v>
      </c>
      <c r="H92" s="1" t="s">
        <v>6</v>
      </c>
      <c r="I92" s="1">
        <v>90</v>
      </c>
      <c r="J92" s="1">
        <v>100</v>
      </c>
      <c r="K92" s="1">
        <f t="shared" si="1"/>
        <v>9000</v>
      </c>
      <c r="L92" s="5" t="s">
        <v>65</v>
      </c>
      <c r="M92" s="1" t="s">
        <v>66</v>
      </c>
      <c r="N92" s="5" t="s">
        <v>67</v>
      </c>
    </row>
    <row r="93" s="1" customFormat="1" ht="28.5" spans="1:14">
      <c r="A93" s="1" t="s">
        <v>317</v>
      </c>
      <c r="B93" s="4">
        <v>44923.7604166667</v>
      </c>
      <c r="C93" s="5" t="s">
        <v>116</v>
      </c>
      <c r="D93" s="1" t="s">
        <v>3</v>
      </c>
      <c r="E93" s="1" t="s">
        <v>117</v>
      </c>
      <c r="F93" s="5">
        <v>15013550328</v>
      </c>
      <c r="G93" s="5" t="s">
        <v>244</v>
      </c>
      <c r="H93" s="1" t="s">
        <v>57</v>
      </c>
      <c r="I93" s="1">
        <v>47</v>
      </c>
      <c r="J93" s="1">
        <v>2</v>
      </c>
      <c r="K93" s="1">
        <f t="shared" si="1"/>
        <v>94</v>
      </c>
      <c r="L93" s="5" t="s">
        <v>37</v>
      </c>
      <c r="M93" s="1" t="s">
        <v>119</v>
      </c>
      <c r="N93" s="5" t="s">
        <v>318</v>
      </c>
    </row>
    <row r="94" s="1" customFormat="1" ht="57" spans="1:14">
      <c r="A94" s="1" t="s">
        <v>319</v>
      </c>
      <c r="B94" s="4">
        <v>44932.6597222222</v>
      </c>
      <c r="C94" s="5" t="s">
        <v>2</v>
      </c>
      <c r="D94" s="1" t="s">
        <v>3</v>
      </c>
      <c r="E94" s="1" t="s">
        <v>12</v>
      </c>
      <c r="F94" s="5">
        <v>13008861940</v>
      </c>
      <c r="G94" s="5" t="s">
        <v>22</v>
      </c>
      <c r="H94" s="1" t="s">
        <v>14</v>
      </c>
      <c r="I94" s="1">
        <v>37.5</v>
      </c>
      <c r="J94" s="1">
        <v>1</v>
      </c>
      <c r="K94" s="1">
        <f t="shared" si="1"/>
        <v>37.5</v>
      </c>
      <c r="L94" s="5" t="s">
        <v>15</v>
      </c>
      <c r="M94" s="1" t="s">
        <v>16</v>
      </c>
      <c r="N94" s="5" t="s">
        <v>17</v>
      </c>
    </row>
    <row r="95" s="1" customFormat="1" ht="57" spans="1:14">
      <c r="A95" s="1" t="s">
        <v>319</v>
      </c>
      <c r="B95" s="4">
        <v>44932.6597222222</v>
      </c>
      <c r="C95" s="5" t="s">
        <v>2</v>
      </c>
      <c r="D95" s="1" t="s">
        <v>3</v>
      </c>
      <c r="E95" s="1" t="s">
        <v>12</v>
      </c>
      <c r="F95" s="5">
        <v>13008861940</v>
      </c>
      <c r="G95" s="5" t="s">
        <v>18</v>
      </c>
      <c r="H95" s="1" t="s">
        <v>14</v>
      </c>
      <c r="I95" s="1">
        <v>180</v>
      </c>
      <c r="J95" s="1">
        <v>1</v>
      </c>
      <c r="K95" s="1">
        <f t="shared" si="1"/>
        <v>180</v>
      </c>
      <c r="L95" s="5" t="s">
        <v>15</v>
      </c>
      <c r="M95" s="1" t="s">
        <v>16</v>
      </c>
      <c r="N95" s="5" t="s">
        <v>17</v>
      </c>
    </row>
    <row r="96" s="1" customFormat="1" ht="42.75" spans="1:14">
      <c r="A96" s="1" t="s">
        <v>320</v>
      </c>
      <c r="B96" s="4" t="s">
        <v>321</v>
      </c>
      <c r="C96" s="5" t="s">
        <v>247</v>
      </c>
      <c r="D96" s="1" t="s">
        <v>3</v>
      </c>
      <c r="E96" s="1" t="s">
        <v>271</v>
      </c>
      <c r="F96" s="5">
        <v>13823106626</v>
      </c>
      <c r="G96" s="5" t="s">
        <v>322</v>
      </c>
      <c r="H96" s="1" t="s">
        <v>78</v>
      </c>
      <c r="I96" s="1">
        <v>5</v>
      </c>
      <c r="J96" s="1">
        <v>170</v>
      </c>
      <c r="K96" s="1">
        <f t="shared" si="1"/>
        <v>850</v>
      </c>
      <c r="L96" s="5" t="s">
        <v>272</v>
      </c>
      <c r="M96" s="1" t="s">
        <v>273</v>
      </c>
      <c r="N96" s="5" t="s">
        <v>274</v>
      </c>
    </row>
    <row r="97" s="1" customFormat="1" ht="42.75" spans="1:14">
      <c r="A97" s="1" t="s">
        <v>320</v>
      </c>
      <c r="B97" s="4" t="s">
        <v>321</v>
      </c>
      <c r="C97" s="5" t="s">
        <v>247</v>
      </c>
      <c r="D97" s="1" t="s">
        <v>3</v>
      </c>
      <c r="E97" s="1" t="s">
        <v>271</v>
      </c>
      <c r="F97" s="5">
        <v>13823106626</v>
      </c>
      <c r="G97" s="5" t="s">
        <v>323</v>
      </c>
      <c r="H97" s="1" t="s">
        <v>78</v>
      </c>
      <c r="I97" s="1">
        <v>4</v>
      </c>
      <c r="J97" s="1">
        <v>20</v>
      </c>
      <c r="K97" s="1">
        <f t="shared" si="1"/>
        <v>80</v>
      </c>
      <c r="L97" s="5" t="s">
        <v>272</v>
      </c>
      <c r="M97" s="1" t="s">
        <v>273</v>
      </c>
      <c r="N97" s="5" t="s">
        <v>274</v>
      </c>
    </row>
    <row r="98" s="1" customFormat="1" ht="28.5" spans="1:14">
      <c r="A98" s="1" t="s">
        <v>324</v>
      </c>
      <c r="B98" s="4">
        <v>44931.6256944444</v>
      </c>
      <c r="C98" s="5" t="s">
        <v>116</v>
      </c>
      <c r="D98" s="1" t="s">
        <v>3</v>
      </c>
      <c r="E98" s="1" t="s">
        <v>117</v>
      </c>
      <c r="F98" s="5">
        <v>15013550328</v>
      </c>
      <c r="G98" s="5" t="s">
        <v>322</v>
      </c>
      <c r="H98" s="1" t="s">
        <v>78</v>
      </c>
      <c r="I98" s="1">
        <v>5</v>
      </c>
      <c r="J98" s="1">
        <v>1000</v>
      </c>
      <c r="K98" s="1">
        <f t="shared" si="1"/>
        <v>5000</v>
      </c>
      <c r="L98" s="5" t="s">
        <v>37</v>
      </c>
      <c r="M98" s="1" t="s">
        <v>119</v>
      </c>
      <c r="N98" s="5" t="s">
        <v>318</v>
      </c>
    </row>
    <row r="99" s="1" customFormat="1" ht="85.5" spans="1:14">
      <c r="A99" s="1" t="s">
        <v>325</v>
      </c>
      <c r="B99" s="4">
        <v>44931.6173611111</v>
      </c>
      <c r="C99" s="5" t="s">
        <v>48</v>
      </c>
      <c r="D99" s="1" t="s">
        <v>3</v>
      </c>
      <c r="E99" s="1" t="s">
        <v>326</v>
      </c>
      <c r="F99" s="5">
        <v>17722803513</v>
      </c>
      <c r="G99" s="5" t="s">
        <v>22</v>
      </c>
      <c r="H99" s="1" t="s">
        <v>14</v>
      </c>
      <c r="I99" s="1">
        <v>37.5</v>
      </c>
      <c r="J99" s="1">
        <v>6</v>
      </c>
      <c r="K99" s="1">
        <f t="shared" si="1"/>
        <v>225</v>
      </c>
      <c r="L99" s="5" t="s">
        <v>327</v>
      </c>
      <c r="M99" s="1" t="s">
        <v>328</v>
      </c>
      <c r="N99" s="5" t="s">
        <v>329</v>
      </c>
    </row>
    <row r="100" s="1" customFormat="1" ht="85.5" spans="1:14">
      <c r="A100" s="1" t="s">
        <v>330</v>
      </c>
      <c r="B100" s="4">
        <v>44931.6166666667</v>
      </c>
      <c r="C100" s="5" t="s">
        <v>48</v>
      </c>
      <c r="D100" s="1" t="s">
        <v>3</v>
      </c>
      <c r="E100" s="1" t="s">
        <v>326</v>
      </c>
      <c r="F100" s="5">
        <v>17722803513</v>
      </c>
      <c r="G100" s="5" t="s">
        <v>331</v>
      </c>
      <c r="H100" s="1" t="s">
        <v>6</v>
      </c>
      <c r="I100" s="1">
        <v>137.5</v>
      </c>
      <c r="J100" s="1">
        <v>4</v>
      </c>
      <c r="K100" s="1">
        <f t="shared" si="1"/>
        <v>550</v>
      </c>
      <c r="L100" s="5" t="s">
        <v>327</v>
      </c>
      <c r="M100" s="1" t="s">
        <v>328</v>
      </c>
      <c r="N100" s="5" t="s">
        <v>329</v>
      </c>
    </row>
    <row r="101" s="1" customFormat="1" ht="85.5" spans="1:14">
      <c r="A101" s="1" t="s">
        <v>330</v>
      </c>
      <c r="B101" s="4">
        <v>44931.6166666667</v>
      </c>
      <c r="C101" s="5" t="s">
        <v>48</v>
      </c>
      <c r="D101" s="1" t="s">
        <v>3</v>
      </c>
      <c r="E101" s="1" t="s">
        <v>326</v>
      </c>
      <c r="F101" s="5">
        <v>17722803513</v>
      </c>
      <c r="G101" s="5" t="s">
        <v>5</v>
      </c>
      <c r="H101" s="1" t="s">
        <v>6</v>
      </c>
      <c r="I101" s="1">
        <v>120</v>
      </c>
      <c r="J101" s="1">
        <v>4</v>
      </c>
      <c r="K101" s="1">
        <f t="shared" si="1"/>
        <v>480</v>
      </c>
      <c r="L101" s="5" t="s">
        <v>327</v>
      </c>
      <c r="M101" s="1" t="s">
        <v>328</v>
      </c>
      <c r="N101" s="5" t="s">
        <v>329</v>
      </c>
    </row>
    <row r="102" s="1" customFormat="1" ht="85.5" spans="1:14">
      <c r="A102" s="1" t="s">
        <v>330</v>
      </c>
      <c r="B102" s="4">
        <v>44931.6166666667</v>
      </c>
      <c r="C102" s="5" t="s">
        <v>48</v>
      </c>
      <c r="D102" s="1" t="s">
        <v>3</v>
      </c>
      <c r="E102" s="1" t="s">
        <v>326</v>
      </c>
      <c r="F102" s="5">
        <v>17722803513</v>
      </c>
      <c r="G102" s="5" t="s">
        <v>218</v>
      </c>
      <c r="H102" s="1" t="s">
        <v>6</v>
      </c>
      <c r="I102" s="1">
        <v>16</v>
      </c>
      <c r="J102" s="1">
        <v>6</v>
      </c>
      <c r="K102" s="1">
        <f t="shared" si="1"/>
        <v>96</v>
      </c>
      <c r="L102" s="5" t="s">
        <v>327</v>
      </c>
      <c r="M102" s="1" t="s">
        <v>328</v>
      </c>
      <c r="N102" s="5" t="s">
        <v>329</v>
      </c>
    </row>
    <row r="103" s="1" customFormat="1" ht="42.75" spans="1:14">
      <c r="A103" s="1" t="s">
        <v>332</v>
      </c>
      <c r="B103" s="4">
        <v>44931.4638888889</v>
      </c>
      <c r="C103" s="5" t="s">
        <v>333</v>
      </c>
      <c r="D103" s="1" t="s">
        <v>3</v>
      </c>
      <c r="E103" s="1" t="s">
        <v>334</v>
      </c>
      <c r="F103" s="5" t="s">
        <v>335</v>
      </c>
      <c r="G103" s="5" t="s">
        <v>218</v>
      </c>
      <c r="H103" s="1" t="s">
        <v>6</v>
      </c>
      <c r="I103" s="1">
        <v>16</v>
      </c>
      <c r="J103" s="1">
        <v>50</v>
      </c>
      <c r="K103" s="1">
        <f t="shared" si="1"/>
        <v>800</v>
      </c>
      <c r="L103" s="5" t="s">
        <v>336</v>
      </c>
      <c r="M103" s="1" t="s">
        <v>337</v>
      </c>
      <c r="N103" s="5" t="s">
        <v>338</v>
      </c>
    </row>
    <row r="104" s="1" customFormat="1" ht="42.75" spans="1:14">
      <c r="A104" s="1" t="s">
        <v>332</v>
      </c>
      <c r="B104" s="4">
        <v>44931.4638888889</v>
      </c>
      <c r="C104" s="5" t="s">
        <v>333</v>
      </c>
      <c r="D104" s="1" t="s">
        <v>3</v>
      </c>
      <c r="E104" s="1" t="s">
        <v>334</v>
      </c>
      <c r="F104" s="5" t="s">
        <v>335</v>
      </c>
      <c r="G104" s="5" t="s">
        <v>5</v>
      </c>
      <c r="H104" s="1" t="s">
        <v>6</v>
      </c>
      <c r="I104" s="1">
        <v>120</v>
      </c>
      <c r="J104" s="1">
        <v>30</v>
      </c>
      <c r="K104" s="1">
        <f t="shared" si="1"/>
        <v>3600</v>
      </c>
      <c r="L104" s="5" t="s">
        <v>336</v>
      </c>
      <c r="M104" s="1" t="s">
        <v>337</v>
      </c>
      <c r="N104" s="5" t="s">
        <v>338</v>
      </c>
    </row>
    <row r="105" s="1" customFormat="1" ht="42.75" spans="1:14">
      <c r="A105" s="1" t="s">
        <v>339</v>
      </c>
      <c r="B105" s="4">
        <v>44929.3652777778</v>
      </c>
      <c r="C105" s="5" t="s">
        <v>340</v>
      </c>
      <c r="D105" s="1" t="s">
        <v>3</v>
      </c>
      <c r="E105" s="1" t="s">
        <v>341</v>
      </c>
      <c r="F105" s="5" t="s">
        <v>342</v>
      </c>
      <c r="G105" s="5" t="s">
        <v>5</v>
      </c>
      <c r="H105" s="1" t="s">
        <v>6</v>
      </c>
      <c r="I105" s="1">
        <v>120</v>
      </c>
      <c r="J105" s="1">
        <v>20</v>
      </c>
      <c r="K105" s="1">
        <f t="shared" si="1"/>
        <v>2400</v>
      </c>
      <c r="L105" s="5" t="s">
        <v>343</v>
      </c>
      <c r="M105" s="1" t="s">
        <v>344</v>
      </c>
      <c r="N105" s="5" t="s">
        <v>345</v>
      </c>
    </row>
    <row r="106" s="1" customFormat="1" ht="57" spans="1:14">
      <c r="A106" s="1" t="s">
        <v>346</v>
      </c>
      <c r="B106" s="4">
        <v>44932.6597222222</v>
      </c>
      <c r="C106" s="5" t="s">
        <v>2</v>
      </c>
      <c r="D106" s="1" t="s">
        <v>3</v>
      </c>
      <c r="E106" s="1" t="s">
        <v>12</v>
      </c>
      <c r="F106" s="5">
        <v>13008861940</v>
      </c>
      <c r="G106" s="5" t="s">
        <v>331</v>
      </c>
      <c r="H106" s="1" t="s">
        <v>6</v>
      </c>
      <c r="I106" s="1">
        <v>137.5</v>
      </c>
      <c r="J106" s="1">
        <v>2</v>
      </c>
      <c r="K106" s="1">
        <f t="shared" si="1"/>
        <v>275</v>
      </c>
      <c r="L106" s="5" t="s">
        <v>15</v>
      </c>
      <c r="M106" s="1" t="s">
        <v>16</v>
      </c>
      <c r="N106" s="5" t="s">
        <v>17</v>
      </c>
    </row>
    <row r="107" s="1" customFormat="1" ht="57" spans="1:14">
      <c r="A107" s="1" t="s">
        <v>346</v>
      </c>
      <c r="B107" s="4">
        <v>44932.6597222222</v>
      </c>
      <c r="C107" s="5" t="s">
        <v>2</v>
      </c>
      <c r="D107" s="1" t="s">
        <v>3</v>
      </c>
      <c r="E107" s="1" t="s">
        <v>12</v>
      </c>
      <c r="F107" s="5">
        <v>13008861940</v>
      </c>
      <c r="G107" s="5" t="s">
        <v>213</v>
      </c>
      <c r="H107" s="1" t="s">
        <v>6</v>
      </c>
      <c r="I107" s="1">
        <v>6.5</v>
      </c>
      <c r="J107" s="1">
        <v>21</v>
      </c>
      <c r="K107" s="1">
        <f t="shared" si="1"/>
        <v>136.5</v>
      </c>
      <c r="L107" s="5" t="s">
        <v>15</v>
      </c>
      <c r="M107" s="1" t="s">
        <v>16</v>
      </c>
      <c r="N107" s="5" t="s">
        <v>17</v>
      </c>
    </row>
    <row r="108" s="1" customFormat="1" ht="57" spans="1:14">
      <c r="A108" s="1" t="s">
        <v>347</v>
      </c>
      <c r="B108" s="4">
        <v>44931.6972222222</v>
      </c>
      <c r="C108" s="5" t="s">
        <v>348</v>
      </c>
      <c r="D108" s="1" t="s">
        <v>3</v>
      </c>
      <c r="E108" s="1" t="s">
        <v>349</v>
      </c>
      <c r="F108" s="5" t="s">
        <v>350</v>
      </c>
      <c r="G108" s="5" t="s">
        <v>218</v>
      </c>
      <c r="H108" s="1" t="s">
        <v>6</v>
      </c>
      <c r="I108" s="1">
        <v>16</v>
      </c>
      <c r="J108" s="1">
        <v>10</v>
      </c>
      <c r="K108" s="1">
        <f t="shared" si="1"/>
        <v>160</v>
      </c>
      <c r="L108" s="5" t="s">
        <v>351</v>
      </c>
      <c r="M108" s="1" t="s">
        <v>352</v>
      </c>
      <c r="N108" s="5" t="s">
        <v>353</v>
      </c>
    </row>
    <row r="109" s="1" customFormat="1" ht="57" spans="1:14">
      <c r="A109" s="1" t="s">
        <v>347</v>
      </c>
      <c r="B109" s="4">
        <v>44931.6972222222</v>
      </c>
      <c r="C109" s="5" t="s">
        <v>348</v>
      </c>
      <c r="D109" s="1" t="s">
        <v>3</v>
      </c>
      <c r="E109" s="1" t="s">
        <v>349</v>
      </c>
      <c r="F109" s="5" t="s">
        <v>350</v>
      </c>
      <c r="G109" s="5" t="s">
        <v>211</v>
      </c>
      <c r="H109" s="1" t="s">
        <v>6</v>
      </c>
      <c r="I109" s="1">
        <v>18.8</v>
      </c>
      <c r="J109" s="1">
        <v>13</v>
      </c>
      <c r="K109" s="1">
        <f t="shared" si="1"/>
        <v>244.4</v>
      </c>
      <c r="L109" s="5" t="s">
        <v>351</v>
      </c>
      <c r="M109" s="1" t="s">
        <v>352</v>
      </c>
      <c r="N109" s="5" t="s">
        <v>353</v>
      </c>
    </row>
    <row r="110" s="1" customFormat="1" ht="42.75" spans="1:14">
      <c r="A110" s="1" t="s">
        <v>354</v>
      </c>
      <c r="B110" s="4">
        <v>44930.6666666667</v>
      </c>
      <c r="C110" s="5" t="s">
        <v>355</v>
      </c>
      <c r="D110" s="1" t="s">
        <v>3</v>
      </c>
      <c r="E110" s="1" t="s">
        <v>356</v>
      </c>
      <c r="F110" s="5" t="s">
        <v>357</v>
      </c>
      <c r="G110" s="5" t="s">
        <v>118</v>
      </c>
      <c r="H110" s="1" t="s">
        <v>14</v>
      </c>
      <c r="I110" s="1">
        <v>25</v>
      </c>
      <c r="J110" s="1">
        <v>50</v>
      </c>
      <c r="K110" s="1">
        <f t="shared" si="1"/>
        <v>1250</v>
      </c>
      <c r="L110" s="5" t="s">
        <v>358</v>
      </c>
      <c r="M110" s="1" t="s">
        <v>359</v>
      </c>
      <c r="N110" s="5" t="s">
        <v>360</v>
      </c>
    </row>
    <row r="111" s="1" customFormat="1" ht="28.5" spans="1:14">
      <c r="A111" s="1" t="s">
        <v>361</v>
      </c>
      <c r="B111" s="6">
        <v>44930.59375</v>
      </c>
      <c r="C111" s="5" t="s">
        <v>70</v>
      </c>
      <c r="D111" s="1" t="s">
        <v>3</v>
      </c>
      <c r="E111" s="1" t="s">
        <v>71</v>
      </c>
      <c r="F111" s="5">
        <v>18923417296</v>
      </c>
      <c r="G111" s="5" t="s">
        <v>362</v>
      </c>
      <c r="H111" s="1" t="s">
        <v>152</v>
      </c>
      <c r="I111" s="1">
        <v>25.8</v>
      </c>
      <c r="J111" s="1">
        <v>42</v>
      </c>
      <c r="K111" s="1">
        <f t="shared" si="1"/>
        <v>1083.6</v>
      </c>
      <c r="L111" s="5" t="s">
        <v>363</v>
      </c>
      <c r="M111" s="1" t="s">
        <v>73</v>
      </c>
      <c r="N111" s="5" t="s">
        <v>74</v>
      </c>
    </row>
    <row r="112" s="1" customFormat="1" ht="99.75" spans="1:14">
      <c r="A112" s="1" t="s">
        <v>364</v>
      </c>
      <c r="B112" s="4">
        <v>44930.5277777778</v>
      </c>
      <c r="C112" s="5" t="s">
        <v>247</v>
      </c>
      <c r="D112" s="1" t="s">
        <v>3</v>
      </c>
      <c r="E112" s="1" t="s">
        <v>365</v>
      </c>
      <c r="F112" s="5">
        <v>13504524661</v>
      </c>
      <c r="G112" s="5" t="s">
        <v>362</v>
      </c>
      <c r="H112" s="1" t="s">
        <v>152</v>
      </c>
      <c r="I112" s="1">
        <v>25.8</v>
      </c>
      <c r="J112" s="1">
        <v>3</v>
      </c>
      <c r="K112" s="1">
        <f t="shared" si="1"/>
        <v>77.4</v>
      </c>
      <c r="L112" s="5" t="s">
        <v>366</v>
      </c>
      <c r="M112" s="1" t="s">
        <v>367</v>
      </c>
      <c r="N112" s="5" t="s">
        <v>368</v>
      </c>
    </row>
    <row r="113" s="1" customFormat="1" ht="42.75" spans="1:14">
      <c r="A113" s="1" t="s">
        <v>369</v>
      </c>
      <c r="B113" s="4">
        <v>44929.6479166667</v>
      </c>
      <c r="C113" s="5" t="s">
        <v>196</v>
      </c>
      <c r="D113" s="1" t="s">
        <v>3</v>
      </c>
      <c r="E113" s="1" t="s">
        <v>197</v>
      </c>
      <c r="F113" s="5" t="s">
        <v>198</v>
      </c>
      <c r="G113" s="5" t="s">
        <v>370</v>
      </c>
      <c r="H113" s="1" t="s">
        <v>57</v>
      </c>
      <c r="I113" s="1">
        <v>14.7</v>
      </c>
      <c r="J113" s="1">
        <v>50</v>
      </c>
      <c r="K113" s="1">
        <f t="shared" si="1"/>
        <v>735</v>
      </c>
      <c r="L113" s="5" t="s">
        <v>199</v>
      </c>
      <c r="M113" s="1" t="s">
        <v>200</v>
      </c>
      <c r="N113" s="5" t="s">
        <v>201</v>
      </c>
    </row>
    <row r="114" s="1" customFormat="1" ht="42.75" spans="1:14">
      <c r="A114" s="1" t="s">
        <v>371</v>
      </c>
      <c r="B114" s="4">
        <v>44929.6479166667</v>
      </c>
      <c r="C114" s="5" t="s">
        <v>196</v>
      </c>
      <c r="D114" s="1" t="s">
        <v>3</v>
      </c>
      <c r="E114" s="1" t="s">
        <v>197</v>
      </c>
      <c r="F114" s="5" t="s">
        <v>198</v>
      </c>
      <c r="G114" s="5" t="s">
        <v>126</v>
      </c>
      <c r="H114" s="1" t="s">
        <v>6</v>
      </c>
      <c r="I114" s="1">
        <v>21</v>
      </c>
      <c r="J114" s="1">
        <v>50</v>
      </c>
      <c r="K114" s="1">
        <f t="shared" si="1"/>
        <v>1050</v>
      </c>
      <c r="L114" s="5" t="s">
        <v>199</v>
      </c>
      <c r="M114" s="1" t="s">
        <v>200</v>
      </c>
      <c r="N114" s="5" t="s">
        <v>201</v>
      </c>
    </row>
    <row r="115" s="1" customFormat="1" ht="42.75" spans="1:14">
      <c r="A115" s="1" t="s">
        <v>371</v>
      </c>
      <c r="B115" s="4">
        <v>44929.6479166667</v>
      </c>
      <c r="C115" s="5" t="s">
        <v>196</v>
      </c>
      <c r="D115" s="1" t="s">
        <v>3</v>
      </c>
      <c r="E115" s="1" t="s">
        <v>197</v>
      </c>
      <c r="F115" s="5" t="s">
        <v>198</v>
      </c>
      <c r="G115" s="5" t="s">
        <v>372</v>
      </c>
      <c r="H115" s="1" t="s">
        <v>6</v>
      </c>
      <c r="I115" s="1">
        <v>16.5</v>
      </c>
      <c r="J115" s="1">
        <v>50</v>
      </c>
      <c r="K115" s="1">
        <f t="shared" si="1"/>
        <v>825</v>
      </c>
      <c r="L115" s="5" t="s">
        <v>199</v>
      </c>
      <c r="M115" s="1" t="s">
        <v>200</v>
      </c>
      <c r="N115" s="5" t="s">
        <v>201</v>
      </c>
    </row>
    <row r="116" s="1" customFormat="1" ht="57" spans="1:14">
      <c r="A116" s="1" t="s">
        <v>373</v>
      </c>
      <c r="B116" s="4">
        <v>44929.6111111111</v>
      </c>
      <c r="C116" s="5" t="s">
        <v>2</v>
      </c>
      <c r="D116" s="1" t="s">
        <v>3</v>
      </c>
      <c r="E116" s="1" t="s">
        <v>12</v>
      </c>
      <c r="F116" s="5">
        <v>13008861940</v>
      </c>
      <c r="G116" s="5" t="s">
        <v>218</v>
      </c>
      <c r="H116" s="1" t="s">
        <v>6</v>
      </c>
      <c r="I116" s="1">
        <v>16</v>
      </c>
      <c r="J116" s="1">
        <v>2</v>
      </c>
      <c r="K116" s="1">
        <f t="shared" si="1"/>
        <v>32</v>
      </c>
      <c r="L116" s="5" t="s">
        <v>15</v>
      </c>
      <c r="M116" s="1" t="s">
        <v>16</v>
      </c>
      <c r="N116" s="5" t="s">
        <v>17</v>
      </c>
    </row>
    <row r="117" s="1" customFormat="1" ht="57" spans="1:14">
      <c r="A117" s="1" t="s">
        <v>373</v>
      </c>
      <c r="B117" s="4">
        <v>44929.6111111111</v>
      </c>
      <c r="C117" s="5" t="s">
        <v>2</v>
      </c>
      <c r="D117" s="1" t="s">
        <v>3</v>
      </c>
      <c r="E117" s="1" t="s">
        <v>12</v>
      </c>
      <c r="F117" s="5">
        <v>13008861940</v>
      </c>
      <c r="G117" s="5" t="s">
        <v>211</v>
      </c>
      <c r="H117" s="1" t="s">
        <v>6</v>
      </c>
      <c r="I117" s="1">
        <v>18.8</v>
      </c>
      <c r="J117" s="1">
        <v>2</v>
      </c>
      <c r="K117" s="1">
        <f t="shared" si="1"/>
        <v>37.6</v>
      </c>
      <c r="L117" s="5" t="s">
        <v>15</v>
      </c>
      <c r="M117" s="1" t="s">
        <v>16</v>
      </c>
      <c r="N117" s="5" t="s">
        <v>17</v>
      </c>
    </row>
    <row r="118" s="1" customFormat="1" ht="57" spans="1:14">
      <c r="A118" s="1" t="s">
        <v>374</v>
      </c>
      <c r="B118" s="4">
        <v>44931.3972222222</v>
      </c>
      <c r="C118" s="5" t="s">
        <v>149</v>
      </c>
      <c r="D118" s="1" t="s">
        <v>3</v>
      </c>
      <c r="E118" s="1" t="s">
        <v>150</v>
      </c>
      <c r="F118" s="5">
        <v>15817244489</v>
      </c>
      <c r="G118" s="5" t="s">
        <v>375</v>
      </c>
      <c r="H118" s="1" t="s">
        <v>57</v>
      </c>
      <c r="I118" s="1">
        <v>15</v>
      </c>
      <c r="J118" s="1">
        <v>2</v>
      </c>
      <c r="K118" s="1">
        <f t="shared" si="1"/>
        <v>30</v>
      </c>
      <c r="L118" s="5" t="s">
        <v>376</v>
      </c>
      <c r="M118" s="1" t="s">
        <v>377</v>
      </c>
      <c r="N118" s="5" t="s">
        <v>378</v>
      </c>
    </row>
    <row r="119" s="1" customFormat="1" ht="57" spans="1:14">
      <c r="A119" s="1" t="s">
        <v>379</v>
      </c>
      <c r="B119" s="4">
        <v>44931.3902777778</v>
      </c>
      <c r="C119" s="5" t="s">
        <v>2</v>
      </c>
      <c r="D119" s="1" t="s">
        <v>3</v>
      </c>
      <c r="E119" s="1" t="s">
        <v>12</v>
      </c>
      <c r="F119" s="5">
        <v>13008861940</v>
      </c>
      <c r="G119" s="5" t="s">
        <v>215</v>
      </c>
      <c r="H119" s="1" t="s">
        <v>152</v>
      </c>
      <c r="I119" s="1">
        <v>97</v>
      </c>
      <c r="J119" s="1">
        <v>1</v>
      </c>
      <c r="K119" s="1">
        <f t="shared" si="1"/>
        <v>97</v>
      </c>
      <c r="L119" s="5" t="s">
        <v>15</v>
      </c>
      <c r="M119" s="1" t="s">
        <v>16</v>
      </c>
      <c r="N119" s="5" t="s">
        <v>17</v>
      </c>
    </row>
    <row r="120" s="1" customFormat="1" ht="57" spans="1:14">
      <c r="A120" s="1" t="s">
        <v>379</v>
      </c>
      <c r="B120" s="4">
        <v>44931.3902777778</v>
      </c>
      <c r="C120" s="5" t="s">
        <v>2</v>
      </c>
      <c r="D120" s="1" t="s">
        <v>3</v>
      </c>
      <c r="E120" s="1" t="s">
        <v>12</v>
      </c>
      <c r="F120" s="5">
        <v>13008861940</v>
      </c>
      <c r="G120" s="5" t="s">
        <v>380</v>
      </c>
      <c r="H120" s="1" t="s">
        <v>152</v>
      </c>
      <c r="I120" s="1">
        <v>46</v>
      </c>
      <c r="J120" s="1">
        <v>4</v>
      </c>
      <c r="K120" s="1">
        <f t="shared" si="1"/>
        <v>184</v>
      </c>
      <c r="L120" s="5" t="s">
        <v>15</v>
      </c>
      <c r="M120" s="1" t="s">
        <v>16</v>
      </c>
      <c r="N120" s="5" t="s">
        <v>17</v>
      </c>
    </row>
    <row r="121" s="1" customFormat="1" ht="57" spans="1:14">
      <c r="A121" s="1" t="s">
        <v>381</v>
      </c>
      <c r="B121" s="4">
        <v>44934.4354166667</v>
      </c>
      <c r="C121" s="5" t="s">
        <v>54</v>
      </c>
      <c r="D121" s="1" t="s">
        <v>3</v>
      </c>
      <c r="E121" s="1" t="s">
        <v>55</v>
      </c>
      <c r="F121" s="5">
        <v>13965035190</v>
      </c>
      <c r="G121" s="5" t="s">
        <v>244</v>
      </c>
      <c r="H121" s="1" t="s">
        <v>57</v>
      </c>
      <c r="I121" s="1">
        <v>47</v>
      </c>
      <c r="J121" s="1">
        <v>5</v>
      </c>
      <c r="K121" s="1">
        <f t="shared" si="1"/>
        <v>235</v>
      </c>
      <c r="L121" s="5" t="s">
        <v>58</v>
      </c>
      <c r="M121" s="1" t="s">
        <v>59</v>
      </c>
      <c r="N121" s="5" t="s">
        <v>60</v>
      </c>
    </row>
    <row r="122" s="1" customFormat="1" spans="2:14">
      <c r="B122" s="4"/>
      <c r="C122" s="5"/>
      <c r="D122" s="1"/>
      <c r="E122" s="1"/>
      <c r="F122" s="5"/>
      <c r="G122" s="5"/>
      <c r="H122" s="1"/>
      <c r="I122" s="1"/>
      <c r="J122" s="1"/>
      <c r="K122" s="1"/>
      <c r="L122" s="5"/>
      <c r="M122" s="1"/>
      <c r="N122" s="5"/>
    </row>
    <row r="123" s="1" customFormat="1" spans="2:14">
      <c r="B123" s="4"/>
      <c r="C123" s="5"/>
      <c r="D123" s="1"/>
      <c r="E123" s="1"/>
      <c r="F123" s="5"/>
      <c r="G123" s="5"/>
      <c r="H123" s="1"/>
      <c r="I123" s="1"/>
      <c r="J123" s="1"/>
      <c r="K123" s="1"/>
      <c r="L123" s="5"/>
      <c r="M123" s="1"/>
      <c r="N123" s="5"/>
    </row>
    <row r="124" s="1" customFormat="1" spans="2:14">
      <c r="B124" s="4"/>
      <c r="C124" s="5"/>
      <c r="D124" s="1"/>
      <c r="E124" s="1"/>
      <c r="F124" s="5"/>
      <c r="G124" s="5"/>
      <c r="H124" s="1"/>
      <c r="I124" s="1"/>
      <c r="J124" s="1"/>
      <c r="K124" s="1"/>
      <c r="L124" s="5"/>
      <c r="M124" s="1"/>
      <c r="N124" s="5"/>
    </row>
    <row r="125" s="1" customFormat="1" spans="2:14">
      <c r="B125" s="4"/>
      <c r="C125" s="5"/>
      <c r="D125" s="1"/>
      <c r="E125" s="1"/>
      <c r="F125" s="5"/>
      <c r="G125" s="5"/>
      <c r="H125" s="1"/>
      <c r="I125" s="1"/>
      <c r="J125" s="1"/>
      <c r="K125" s="1"/>
      <c r="L125" s="5"/>
      <c r="M125" s="1"/>
      <c r="N125" s="5"/>
    </row>
    <row r="126" s="1" customFormat="1" spans="2:14">
      <c r="B126" s="4"/>
      <c r="C126" s="7"/>
      <c r="D126" s="1"/>
      <c r="E126" s="1"/>
      <c r="F126" s="5"/>
      <c r="G126" s="5"/>
      <c r="H126" s="1"/>
      <c r="I126" s="1"/>
      <c r="J126" s="1"/>
      <c r="K126" s="1"/>
      <c r="L126" s="5"/>
      <c r="M126" s="1"/>
      <c r="N126" s="5"/>
    </row>
    <row r="127" s="1" customFormat="1" spans="2:14">
      <c r="B127" s="4"/>
      <c r="C127" s="5"/>
      <c r="D127" s="1"/>
      <c r="E127" s="1"/>
      <c r="F127" s="5"/>
      <c r="G127" s="5"/>
      <c r="H127" s="1"/>
      <c r="I127" s="1"/>
      <c r="J127" s="1"/>
      <c r="K127" s="1"/>
      <c r="L127" s="5"/>
      <c r="M127" s="1"/>
      <c r="N127" s="5"/>
    </row>
    <row r="128" s="1" customFormat="1" spans="2:14">
      <c r="B128" s="4"/>
      <c r="C128" s="5"/>
      <c r="D128" s="1"/>
      <c r="E128" s="1"/>
      <c r="F128" s="5"/>
      <c r="G128" s="5"/>
      <c r="H128" s="1"/>
      <c r="I128" s="1"/>
      <c r="J128" s="1"/>
      <c r="K128" s="1"/>
      <c r="L128" s="5"/>
      <c r="M128" s="1"/>
      <c r="N128" s="5"/>
    </row>
    <row r="129" s="1" customFormat="1" spans="2:14">
      <c r="B129" s="4"/>
      <c r="C129" s="5"/>
      <c r="D129" s="1"/>
      <c r="E129" s="1"/>
      <c r="F129" s="5"/>
      <c r="G129" s="5"/>
      <c r="H129" s="1"/>
      <c r="I129" s="1"/>
      <c r="J129" s="1"/>
      <c r="K129" s="1"/>
      <c r="L129" s="5"/>
      <c r="M129" s="1"/>
      <c r="N129" s="5"/>
    </row>
    <row r="130" s="1" customFormat="1" spans="2:14">
      <c r="B130" s="4"/>
      <c r="C130" s="5"/>
      <c r="D130" s="1"/>
      <c r="E130" s="1"/>
      <c r="F130" s="5"/>
      <c r="G130" s="5"/>
      <c r="H130" s="1"/>
      <c r="I130" s="1"/>
      <c r="J130" s="1"/>
      <c r="K130" s="1"/>
      <c r="L130" s="5"/>
      <c r="M130" s="1"/>
      <c r="N130" s="5"/>
    </row>
    <row r="131" s="1" customFormat="1" spans="2:14">
      <c r="B131" s="4"/>
      <c r="C131" s="5"/>
      <c r="D131" s="1"/>
      <c r="E131" s="1"/>
      <c r="F131" s="5"/>
      <c r="G131" s="5"/>
      <c r="H131" s="1"/>
      <c r="I131" s="1"/>
      <c r="J131" s="1"/>
      <c r="K131" s="1"/>
      <c r="L131" s="5"/>
      <c r="M131" s="1"/>
      <c r="N131" s="5"/>
    </row>
    <row r="132" s="1" customFormat="1" spans="2:14">
      <c r="B132" s="4"/>
      <c r="C132" s="5"/>
      <c r="D132" s="1"/>
      <c r="E132" s="1"/>
      <c r="F132" s="5"/>
      <c r="G132" s="5"/>
      <c r="H132" s="1"/>
      <c r="I132" s="1"/>
      <c r="J132" s="1"/>
      <c r="K132" s="1"/>
      <c r="L132" s="5"/>
      <c r="M132" s="1"/>
      <c r="N132" s="5"/>
    </row>
    <row r="133" s="1" customFormat="1" spans="2:14">
      <c r="B133" s="4"/>
      <c r="C133" s="5"/>
      <c r="D133" s="1"/>
      <c r="E133" s="1"/>
      <c r="F133" s="5"/>
      <c r="G133" s="5"/>
      <c r="H133" s="1"/>
      <c r="I133" s="1"/>
      <c r="J133" s="1"/>
      <c r="K133" s="1"/>
      <c r="L133" s="5"/>
      <c r="M133" s="1"/>
      <c r="N133" s="5"/>
    </row>
    <row r="134" s="1" customFormat="1" spans="2:14">
      <c r="B134" s="4"/>
      <c r="C134" s="5"/>
      <c r="D134" s="1"/>
      <c r="E134" s="1"/>
      <c r="F134" s="5"/>
      <c r="G134" s="5"/>
      <c r="H134" s="1"/>
      <c r="I134" s="1"/>
      <c r="J134" s="1"/>
      <c r="K134" s="1"/>
      <c r="L134" s="5"/>
      <c r="M134" s="1"/>
      <c r="N134" s="5"/>
    </row>
    <row r="135" s="1" customFormat="1" spans="2:14">
      <c r="B135" s="4"/>
      <c r="C135" s="5"/>
      <c r="D135" s="1"/>
      <c r="E135" s="1"/>
      <c r="F135" s="5"/>
      <c r="G135" s="5"/>
      <c r="H135" s="1"/>
      <c r="I135" s="1"/>
      <c r="J135" s="1"/>
      <c r="K135" s="1"/>
      <c r="L135" s="5"/>
      <c r="M135" s="1"/>
      <c r="N135" s="5"/>
    </row>
    <row r="136" s="1" customFormat="1" spans="2:14">
      <c r="B136" s="4"/>
      <c r="C136" s="5"/>
      <c r="D136" s="1"/>
      <c r="E136" s="1"/>
      <c r="F136" s="5"/>
      <c r="G136" s="5"/>
      <c r="H136" s="1"/>
      <c r="I136" s="1"/>
      <c r="J136" s="1"/>
      <c r="K136" s="1"/>
      <c r="L136" s="5"/>
      <c r="M136" s="1"/>
      <c r="N136" s="5"/>
    </row>
    <row r="137" s="1" customFormat="1" spans="2:14">
      <c r="B137" s="4"/>
      <c r="C137" s="5"/>
      <c r="D137" s="1"/>
      <c r="E137" s="1"/>
      <c r="F137" s="5"/>
      <c r="G137" s="5"/>
      <c r="H137" s="1"/>
      <c r="I137" s="1"/>
      <c r="J137" s="1"/>
      <c r="K137" s="1"/>
      <c r="L137" s="5"/>
      <c r="M137" s="1"/>
      <c r="N137" s="5"/>
    </row>
    <row r="138" s="1" customFormat="1" spans="2:14">
      <c r="B138" s="4"/>
      <c r="C138" s="5"/>
      <c r="D138" s="1"/>
      <c r="E138" s="1"/>
      <c r="F138" s="5"/>
      <c r="G138" s="5"/>
      <c r="H138" s="1"/>
      <c r="I138" s="1"/>
      <c r="J138" s="1"/>
      <c r="K138" s="1"/>
      <c r="L138" s="5"/>
      <c r="M138" s="1"/>
      <c r="N138" s="5"/>
    </row>
    <row r="139" s="1" customFormat="1" spans="2:14">
      <c r="B139" s="4"/>
      <c r="C139" s="5"/>
      <c r="D139" s="1"/>
      <c r="E139" s="1"/>
      <c r="F139" s="5"/>
      <c r="G139" s="5"/>
      <c r="H139" s="1"/>
      <c r="I139" s="1"/>
      <c r="J139" s="1"/>
      <c r="K139" s="1"/>
      <c r="L139" s="5"/>
      <c r="M139" s="1"/>
      <c r="N139" s="5"/>
    </row>
    <row r="140" s="1" customFormat="1" spans="2:14">
      <c r="B140" s="4"/>
      <c r="C140" s="5"/>
      <c r="D140" s="1"/>
      <c r="E140" s="1"/>
      <c r="F140" s="5"/>
      <c r="G140" s="5"/>
      <c r="H140" s="1"/>
      <c r="I140" s="1"/>
      <c r="J140" s="1"/>
      <c r="K140" s="1"/>
      <c r="L140" s="5"/>
      <c r="N140" s="5"/>
    </row>
    <row r="141" s="1" customFormat="1" spans="2:14">
      <c r="B141" s="4"/>
      <c r="C141" s="5"/>
      <c r="D141" s="1"/>
      <c r="E141" s="1"/>
      <c r="F141" s="5"/>
      <c r="G141" s="5"/>
      <c r="H141" s="1"/>
      <c r="I141" s="1"/>
      <c r="J141" s="1"/>
      <c r="K141" s="1"/>
      <c r="L141" s="5"/>
      <c r="N141" s="5"/>
    </row>
    <row r="142" s="1" customFormat="1" spans="2:14">
      <c r="B142" s="4"/>
      <c r="C142" s="5"/>
      <c r="D142" s="1"/>
      <c r="E142" s="1"/>
      <c r="F142" s="5"/>
      <c r="G142" s="5"/>
      <c r="H142" s="1"/>
      <c r="I142" s="1"/>
      <c r="J142" s="1"/>
      <c r="K142" s="1"/>
      <c r="L142" s="5"/>
      <c r="M142" s="1"/>
      <c r="N142" s="5"/>
    </row>
    <row r="143" s="1" customFormat="1" spans="2:14">
      <c r="B143" s="4"/>
      <c r="C143" s="5"/>
      <c r="D143" s="1"/>
      <c r="E143" s="1"/>
      <c r="F143" s="5"/>
      <c r="G143" s="5"/>
      <c r="H143" s="1"/>
      <c r="I143" s="1"/>
      <c r="J143" s="1"/>
      <c r="K143" s="1"/>
      <c r="L143" s="5"/>
      <c r="M143" s="1"/>
      <c r="N143" s="5"/>
    </row>
    <row r="144" s="1" customFormat="1" spans="2:14">
      <c r="B144" s="4"/>
      <c r="C144" s="5"/>
      <c r="D144" s="1"/>
      <c r="E144" s="1"/>
      <c r="F144" s="5"/>
      <c r="G144" s="5"/>
      <c r="H144" s="1"/>
      <c r="I144" s="1"/>
      <c r="J144" s="1"/>
      <c r="K144" s="1"/>
      <c r="L144" s="5"/>
      <c r="M144" s="1"/>
      <c r="N144" s="5"/>
    </row>
    <row r="145" s="1" customFormat="1" spans="2:14">
      <c r="B145" s="4"/>
      <c r="C145" s="5"/>
      <c r="D145" s="1"/>
      <c r="E145" s="1"/>
      <c r="F145" s="5"/>
      <c r="G145" s="5"/>
      <c r="H145" s="1"/>
      <c r="I145" s="1"/>
      <c r="J145" s="1"/>
      <c r="K145" s="1"/>
      <c r="L145" s="5"/>
      <c r="M145" s="1"/>
      <c r="N145" s="5"/>
    </row>
    <row r="146" s="1" customFormat="1" spans="2:14">
      <c r="B146" s="4"/>
      <c r="C146" s="5"/>
      <c r="D146" s="1"/>
      <c r="E146" s="1"/>
      <c r="F146" s="5"/>
      <c r="G146" s="5"/>
      <c r="H146" s="1"/>
      <c r="I146" s="1"/>
      <c r="J146" s="1"/>
      <c r="K146" s="1"/>
      <c r="L146" s="5"/>
      <c r="M146" s="1"/>
      <c r="N146" s="5"/>
    </row>
    <row r="147" s="1" customFormat="1" spans="2:14">
      <c r="B147" s="4"/>
      <c r="C147" s="5"/>
      <c r="D147" s="1"/>
      <c r="E147" s="1"/>
      <c r="F147" s="5"/>
      <c r="G147" s="5"/>
      <c r="H147" s="1"/>
      <c r="I147" s="1"/>
      <c r="J147" s="1"/>
      <c r="K147" s="1"/>
      <c r="L147" s="5"/>
      <c r="M147" s="1"/>
      <c r="N147" s="5"/>
    </row>
    <row r="148" s="1" customFormat="1" spans="2:14">
      <c r="B148" s="4"/>
      <c r="C148" s="5"/>
      <c r="D148" s="1"/>
      <c r="E148" s="1"/>
      <c r="F148" s="5"/>
      <c r="G148" s="5"/>
      <c r="H148" s="1"/>
      <c r="I148" s="1"/>
      <c r="J148" s="1"/>
      <c r="K148" s="1"/>
      <c r="L148" s="5"/>
      <c r="M148" s="1"/>
      <c r="N148" s="5"/>
    </row>
    <row r="149" s="1" customFormat="1" spans="2:14">
      <c r="B149" s="4"/>
      <c r="C149" s="5"/>
      <c r="D149" s="1"/>
      <c r="E149" s="1"/>
      <c r="F149" s="5"/>
      <c r="G149" s="5"/>
      <c r="H149" s="1"/>
      <c r="I149" s="1"/>
      <c r="J149" s="1"/>
      <c r="K149" s="1"/>
      <c r="L149" s="5"/>
      <c r="M149" s="1"/>
      <c r="N149" s="5"/>
    </row>
    <row r="150" s="1" customFormat="1" spans="2:14">
      <c r="B150" s="4"/>
      <c r="C150" s="5"/>
      <c r="D150" s="1"/>
      <c r="E150" s="1"/>
      <c r="F150" s="5"/>
      <c r="G150" s="5"/>
      <c r="H150" s="1"/>
      <c r="I150" s="1"/>
      <c r="J150" s="1"/>
      <c r="K150" s="1"/>
      <c r="L150" s="5"/>
      <c r="M150" s="1"/>
      <c r="N150" s="5"/>
    </row>
    <row r="151" s="1" customFormat="1" spans="2:14">
      <c r="B151" s="4"/>
      <c r="C151" s="5"/>
      <c r="D151" s="1"/>
      <c r="E151" s="1"/>
      <c r="F151" s="5"/>
      <c r="G151" s="5"/>
      <c r="H151" s="1"/>
      <c r="I151" s="1"/>
      <c r="J151" s="1"/>
      <c r="K151" s="1"/>
      <c r="L151" s="5"/>
      <c r="M151" s="1"/>
      <c r="N151" s="5"/>
    </row>
    <row r="152" s="1" customFormat="1" spans="2:14">
      <c r="B152" s="4"/>
      <c r="C152" s="5"/>
      <c r="D152" s="1"/>
      <c r="E152" s="1"/>
      <c r="F152" s="5"/>
      <c r="G152" s="5"/>
      <c r="H152" s="1"/>
      <c r="I152" s="1"/>
      <c r="J152" s="1"/>
      <c r="K152" s="1"/>
      <c r="L152" s="5"/>
      <c r="M152" s="1"/>
      <c r="N152" s="5"/>
    </row>
    <row r="153" s="1" customFormat="1" spans="2:14">
      <c r="B153" s="4"/>
      <c r="C153" s="5"/>
      <c r="D153" s="1"/>
      <c r="E153" s="1"/>
      <c r="F153" s="5"/>
      <c r="G153" s="5"/>
      <c r="H153" s="1"/>
      <c r="I153" s="1"/>
      <c r="J153" s="1"/>
      <c r="K153" s="1"/>
      <c r="L153" s="5"/>
      <c r="M153" s="1"/>
      <c r="N153" s="5"/>
    </row>
    <row r="154" s="1" customFormat="1" spans="2:14">
      <c r="B154" s="4"/>
      <c r="C154" s="5"/>
      <c r="D154" s="1"/>
      <c r="E154" s="1"/>
      <c r="F154" s="5"/>
      <c r="G154" s="5"/>
      <c r="H154" s="1"/>
      <c r="I154" s="1"/>
      <c r="J154" s="1"/>
      <c r="K154" s="1"/>
      <c r="L154" s="5"/>
      <c r="M154" s="1"/>
      <c r="N154" s="5"/>
    </row>
    <row r="155" s="1" customFormat="1" spans="2:14">
      <c r="B155" s="4"/>
      <c r="C155" s="5"/>
      <c r="D155" s="1"/>
      <c r="E155" s="1"/>
      <c r="F155" s="5"/>
      <c r="G155" s="5"/>
      <c r="H155" s="1"/>
      <c r="I155" s="1"/>
      <c r="J155" s="1"/>
      <c r="K155" s="1"/>
      <c r="L155" s="5"/>
      <c r="M155" s="1"/>
      <c r="N155" s="5"/>
    </row>
    <row r="156" s="1" customFormat="1" spans="2:14">
      <c r="B156" s="4"/>
      <c r="C156" s="5"/>
      <c r="D156" s="1"/>
      <c r="E156" s="1"/>
      <c r="F156" s="5"/>
      <c r="G156" s="5"/>
      <c r="H156" s="1"/>
      <c r="I156" s="1"/>
      <c r="J156" s="1"/>
      <c r="K156" s="1"/>
      <c r="L156" s="5"/>
      <c r="N156" s="5"/>
    </row>
    <row r="157" s="1" customFormat="1" spans="2:14">
      <c r="B157" s="4"/>
      <c r="C157" s="5"/>
      <c r="D157" s="1"/>
      <c r="E157" s="1"/>
      <c r="F157" s="5"/>
      <c r="G157" s="5"/>
      <c r="H157" s="1"/>
      <c r="I157" s="1"/>
      <c r="J157" s="1"/>
      <c r="K157" s="1"/>
      <c r="L157" s="5"/>
      <c r="N157" s="5"/>
    </row>
    <row r="158" s="1" customFormat="1" spans="2:14">
      <c r="B158" s="4"/>
      <c r="C158" s="5"/>
      <c r="D158" s="1"/>
      <c r="E158" s="1"/>
      <c r="F158" s="5"/>
      <c r="G158" s="5"/>
      <c r="H158" s="1"/>
      <c r="I158" s="1"/>
      <c r="J158" s="1"/>
      <c r="K158" s="1"/>
      <c r="L158" s="5"/>
      <c r="M158" s="1"/>
      <c r="N158" s="5"/>
    </row>
    <row r="159" s="1" customFormat="1" spans="2:14">
      <c r="B159" s="4"/>
      <c r="C159" s="5"/>
      <c r="D159" s="1"/>
      <c r="E159" s="1"/>
      <c r="F159" s="5"/>
      <c r="G159" s="5"/>
      <c r="H159" s="1"/>
      <c r="I159" s="1"/>
      <c r="J159" s="1"/>
      <c r="K159" s="1"/>
      <c r="L159" s="5"/>
      <c r="M159" s="1"/>
      <c r="N159" s="5"/>
    </row>
    <row r="160" s="1" customFormat="1" spans="2:14">
      <c r="B160" s="4"/>
      <c r="C160" s="5"/>
      <c r="D160" s="1"/>
      <c r="E160" s="1"/>
      <c r="F160" s="5"/>
      <c r="G160" s="5"/>
      <c r="H160" s="1"/>
      <c r="I160" s="1"/>
      <c r="J160" s="1"/>
      <c r="K160" s="1"/>
      <c r="L160" s="5"/>
      <c r="M160" s="1"/>
      <c r="N160" s="5"/>
    </row>
    <row r="161" s="1" customFormat="1" spans="2:14">
      <c r="B161" s="4"/>
      <c r="C161" s="5"/>
      <c r="D161" s="1"/>
      <c r="E161" s="1"/>
      <c r="F161" s="5"/>
      <c r="G161" s="5"/>
      <c r="H161" s="1"/>
      <c r="I161" s="1"/>
      <c r="J161" s="1"/>
      <c r="K161" s="1"/>
      <c r="L161" s="5"/>
      <c r="M161" s="1"/>
      <c r="N161" s="5"/>
    </row>
    <row r="162" s="1" customFormat="1" spans="2:14">
      <c r="B162" s="4"/>
      <c r="C162" s="5"/>
      <c r="D162" s="1"/>
      <c r="E162" s="1"/>
      <c r="F162" s="5"/>
      <c r="G162" s="5"/>
      <c r="H162" s="1"/>
      <c r="I162" s="1"/>
      <c r="J162" s="1"/>
      <c r="K162" s="1"/>
      <c r="L162" s="5"/>
      <c r="M162" s="1"/>
      <c r="N162" s="5"/>
    </row>
    <row r="163" s="1" customFormat="1" spans="2:14">
      <c r="B163" s="4"/>
      <c r="C163" s="5"/>
      <c r="D163" s="1"/>
      <c r="E163" s="1"/>
      <c r="F163" s="5"/>
      <c r="G163" s="5"/>
      <c r="H163" s="1"/>
      <c r="I163" s="1"/>
      <c r="J163" s="1"/>
      <c r="K163" s="1"/>
      <c r="L163" s="5"/>
      <c r="M163" s="1"/>
      <c r="N163" s="5"/>
    </row>
    <row r="164" s="1" customFormat="1" spans="2:14">
      <c r="B164" s="4"/>
      <c r="C164" s="5"/>
      <c r="D164" s="1"/>
      <c r="E164" s="1"/>
      <c r="F164" s="5"/>
      <c r="G164" s="5"/>
      <c r="H164" s="1"/>
      <c r="I164" s="1"/>
      <c r="J164" s="1"/>
      <c r="K164" s="1"/>
      <c r="L164" s="5"/>
      <c r="M164" s="1"/>
      <c r="N164" s="5"/>
    </row>
    <row r="165" s="1" customFormat="1" spans="2:14">
      <c r="B165" s="4"/>
      <c r="C165" s="5"/>
      <c r="D165" s="1"/>
      <c r="E165" s="1"/>
      <c r="F165" s="5"/>
      <c r="G165" s="5"/>
      <c r="H165" s="1"/>
      <c r="I165" s="1"/>
      <c r="J165" s="1"/>
      <c r="K165" s="1"/>
      <c r="L165" s="5"/>
      <c r="M165" s="1"/>
      <c r="N165" s="5"/>
    </row>
    <row r="166" s="1" customFormat="1" spans="2:14">
      <c r="B166" s="4"/>
      <c r="C166" s="5"/>
      <c r="D166" s="1"/>
      <c r="E166" s="1"/>
      <c r="F166" s="5"/>
      <c r="G166" s="5"/>
      <c r="H166" s="1"/>
      <c r="I166" s="1"/>
      <c r="J166" s="1"/>
      <c r="K166" s="1"/>
      <c r="L166" s="5"/>
      <c r="M166" s="1"/>
      <c r="N166" s="5"/>
    </row>
    <row r="167" s="1" customFormat="1" spans="2:14">
      <c r="B167" s="4"/>
      <c r="C167" s="5"/>
      <c r="D167" s="1"/>
      <c r="E167" s="1"/>
      <c r="F167" s="5"/>
      <c r="G167" s="5"/>
      <c r="H167" s="1"/>
      <c r="I167" s="1"/>
      <c r="J167" s="1"/>
      <c r="K167" s="1"/>
      <c r="L167" s="5"/>
      <c r="M167" s="1"/>
      <c r="N167" s="5"/>
    </row>
    <row r="168" s="1" customFormat="1" spans="2:14">
      <c r="B168" s="4"/>
      <c r="C168" s="5"/>
      <c r="D168" s="1"/>
      <c r="E168" s="1"/>
      <c r="F168" s="5"/>
      <c r="G168" s="5"/>
      <c r="H168" s="1"/>
      <c r="I168" s="1"/>
      <c r="J168" s="1"/>
      <c r="K168" s="1"/>
      <c r="L168" s="5"/>
      <c r="M168" s="1"/>
      <c r="N168" s="5"/>
    </row>
    <row r="169" s="1" customFormat="1" spans="2:14">
      <c r="B169" s="4"/>
      <c r="C169" s="5"/>
      <c r="D169" s="1"/>
      <c r="E169" s="1"/>
      <c r="F169" s="5"/>
      <c r="G169" s="5"/>
      <c r="H169" s="1"/>
      <c r="I169" s="1"/>
      <c r="J169" s="1"/>
      <c r="K169" s="1"/>
      <c r="L169" s="5"/>
      <c r="M169" s="1"/>
      <c r="N169" s="5"/>
    </row>
    <row r="170" spans="2:2">
      <c r="B170" s="8"/>
    </row>
    <row r="171" spans="2:2">
      <c r="B171" s="8"/>
    </row>
    <row r="172" spans="2:2">
      <c r="B172" s="8"/>
    </row>
    <row r="173" spans="2:2">
      <c r="B173" s="8"/>
    </row>
    <row r="174" spans="2:2">
      <c r="B174" s="8"/>
    </row>
    <row r="175" spans="2:2">
      <c r="B175" s="8"/>
    </row>
    <row r="176" spans="2:2">
      <c r="B176" s="8"/>
    </row>
    <row r="177" spans="2:2">
      <c r="B177" s="8"/>
    </row>
    <row r="178" spans="2:2">
      <c r="B178" s="8"/>
    </row>
    <row r="179" spans="2:2">
      <c r="B179" s="8"/>
    </row>
    <row r="180" spans="2:3">
      <c r="B180" s="8"/>
      <c r="C180" s="9"/>
    </row>
    <row r="181" spans="2:3">
      <c r="B181" s="8"/>
      <c r="C181" s="9"/>
    </row>
    <row r="182" spans="2:2">
      <c r="B182" s="8"/>
    </row>
    <row r="183" spans="2:2">
      <c r="B183" s="8"/>
    </row>
    <row r="184" spans="2:2">
      <c r="B184" s="8"/>
    </row>
    <row r="185" spans="2:2">
      <c r="B185" s="8"/>
    </row>
    <row r="186" spans="2:2">
      <c r="B186" s="8"/>
    </row>
    <row r="187" spans="2:2">
      <c r="B187" s="8"/>
    </row>
    <row r="188" spans="2:2">
      <c r="B188" s="8"/>
    </row>
    <row r="189" spans="2:2">
      <c r="B189" s="8"/>
    </row>
    <row r="190" spans="2:2">
      <c r="B190" s="8"/>
    </row>
    <row r="191" spans="2:2">
      <c r="B191" s="8"/>
    </row>
    <row r="192" spans="2:2">
      <c r="B192" s="8"/>
    </row>
    <row r="193" spans="2:2">
      <c r="B193" s="8"/>
    </row>
    <row r="194" spans="2:2">
      <c r="B194" s="8"/>
    </row>
    <row r="195" spans="2:2">
      <c r="B195" s="8"/>
    </row>
    <row r="196" spans="2:2">
      <c r="B196" s="8"/>
    </row>
    <row r="197" spans="2:2">
      <c r="B197" s="8"/>
    </row>
    <row r="198" spans="2:2">
      <c r="B198" s="8"/>
    </row>
    <row r="199" spans="2:2">
      <c r="B199" s="8"/>
    </row>
    <row r="200" spans="2:2">
      <c r="B200" s="8"/>
    </row>
    <row r="201" spans="2:2">
      <c r="B201" s="8"/>
    </row>
    <row r="202" spans="2:2">
      <c r="B202" s="8"/>
    </row>
    <row r="203" spans="2:2">
      <c r="B203" s="8"/>
    </row>
    <row r="204" spans="2:2">
      <c r="B204" s="8"/>
    </row>
    <row r="205" spans="2:2">
      <c r="B205" s="8"/>
    </row>
    <row r="206" spans="2:2">
      <c r="B206" s="8"/>
    </row>
    <row r="207" spans="2:2">
      <c r="B207" s="8"/>
    </row>
    <row r="208" spans="2:2">
      <c r="B208" s="8"/>
    </row>
    <row r="209" spans="2:2">
      <c r="B209" s="8"/>
    </row>
    <row r="210" spans="2:2">
      <c r="B210" s="8"/>
    </row>
    <row r="211" spans="2:2">
      <c r="B211" s="8"/>
    </row>
    <row r="212" spans="2:3">
      <c r="B212" s="8"/>
      <c r="C212" s="9"/>
    </row>
    <row r="213" spans="2:2">
      <c r="B213" s="8"/>
    </row>
    <row r="214" spans="2:2">
      <c r="B214" s="8"/>
    </row>
    <row r="215" spans="2:2">
      <c r="B215" s="8"/>
    </row>
    <row r="216" spans="2:2">
      <c r="B216" s="8"/>
    </row>
    <row r="217" spans="2:2">
      <c r="B217" s="8"/>
    </row>
    <row r="218" spans="2:2">
      <c r="B218" s="8"/>
    </row>
    <row r="219" spans="2:3">
      <c r="B219" s="9"/>
      <c r="C219" s="9"/>
    </row>
    <row r="220" spans="2:3">
      <c r="B220" s="9"/>
      <c r="C220" s="9"/>
    </row>
    <row r="221" spans="2:2">
      <c r="B221" s="8"/>
    </row>
    <row r="222" spans="2:2">
      <c r="B222" s="8"/>
    </row>
    <row r="223" spans="2:2">
      <c r="B223" s="8"/>
    </row>
    <row r="224" spans="2:3">
      <c r="B224" s="9"/>
      <c r="C224" s="9"/>
    </row>
    <row r="225" spans="2:3">
      <c r="B225" s="9"/>
      <c r="C225" s="9"/>
    </row>
    <row r="226" spans="2:2">
      <c r="B226" s="8"/>
    </row>
    <row r="227" spans="2:2">
      <c r="B227" s="8"/>
    </row>
    <row r="228" spans="2:2">
      <c r="B228" s="8"/>
    </row>
    <row r="229" spans="2:2">
      <c r="B229" s="8"/>
    </row>
    <row r="230" spans="2:2">
      <c r="B230" s="8"/>
    </row>
    <row r="231" spans="2:2">
      <c r="B231" s="8"/>
    </row>
    <row r="232" spans="2:3">
      <c r="B232" s="9"/>
      <c r="C232" s="9"/>
    </row>
    <row r="233" spans="2:3">
      <c r="B233" s="9"/>
      <c r="C233" s="9"/>
    </row>
    <row r="234" spans="2:3">
      <c r="B234" s="9"/>
      <c r="C234" s="9"/>
    </row>
    <row r="235" spans="2:2">
      <c r="B235" s="8"/>
    </row>
    <row r="236" spans="2:3">
      <c r="B236" s="9"/>
      <c r="C236" s="9"/>
    </row>
    <row r="237" spans="2:2">
      <c r="B237" s="8"/>
    </row>
    <row r="238" spans="2:2">
      <c r="B238" s="8"/>
    </row>
    <row r="239" spans="2:2">
      <c r="B239" s="8"/>
    </row>
    <row r="240" spans="2:2">
      <c r="B240" s="8"/>
    </row>
    <row r="241" spans="2:2">
      <c r="B241" s="8"/>
    </row>
    <row r="242" spans="2:2">
      <c r="B242" s="8"/>
    </row>
    <row r="243" spans="1:2">
      <c r="A243" s="8"/>
      <c r="B243" s="8"/>
    </row>
    <row r="244" spans="2:2">
      <c r="B244" s="8"/>
    </row>
    <row r="245" spans="2:2">
      <c r="B245" s="8"/>
    </row>
    <row r="246" spans="2:2">
      <c r="B246" s="8"/>
    </row>
    <row r="247" spans="2:2">
      <c r="B247" s="8"/>
    </row>
    <row r="248" spans="2:2">
      <c r="B248" s="8"/>
    </row>
    <row r="249" spans="2:2">
      <c r="B249" s="8"/>
    </row>
    <row r="250" spans="2:2">
      <c r="B250" s="8"/>
    </row>
    <row r="251" spans="2:3">
      <c r="B251" s="9"/>
      <c r="C251" s="9"/>
    </row>
    <row r="252" spans="2:3">
      <c r="B252" s="9"/>
      <c r="C252" s="9"/>
    </row>
    <row r="253" spans="2:2">
      <c r="B253" s="8"/>
    </row>
    <row r="254" spans="2:2">
      <c r="B254" s="8"/>
    </row>
    <row r="255" spans="2:2">
      <c r="B255" s="8"/>
    </row>
    <row r="256" spans="2:3">
      <c r="B256" s="9"/>
      <c r="C256" s="9"/>
    </row>
    <row r="257" spans="2:2">
      <c r="B257" s="8"/>
    </row>
    <row r="258" spans="2:3">
      <c r="B258" s="9"/>
      <c r="C258" s="9"/>
    </row>
    <row r="259" spans="2:3">
      <c r="B259" s="9"/>
      <c r="C259" s="9"/>
    </row>
    <row r="260" spans="2:3">
      <c r="B260" s="9"/>
      <c r="C260" s="9"/>
    </row>
    <row r="261" spans="2:3">
      <c r="B261" s="9"/>
      <c r="C261" s="9"/>
    </row>
    <row r="262" spans="2:3">
      <c r="B262" s="9"/>
      <c r="C262" s="9"/>
    </row>
    <row r="263" spans="2:3">
      <c r="B263" s="9"/>
      <c r="C263" s="9"/>
    </row>
    <row r="264" spans="2:3">
      <c r="B264" s="9"/>
      <c r="C264" s="9"/>
    </row>
    <row r="265" spans="2:3">
      <c r="B265" s="9"/>
      <c r="C265" s="9"/>
    </row>
    <row r="266" spans="2:3">
      <c r="B266" s="9"/>
      <c r="C266" s="9"/>
    </row>
    <row r="267" spans="2:3">
      <c r="B267" s="9"/>
      <c r="C267" s="9"/>
    </row>
    <row r="268" spans="2:3">
      <c r="B268" s="9"/>
      <c r="C268" s="9"/>
    </row>
    <row r="269" spans="2:2">
      <c r="B269" s="8"/>
    </row>
    <row r="270" spans="2:3">
      <c r="B270" s="9"/>
      <c r="C270" s="9"/>
    </row>
    <row r="271" spans="2:2">
      <c r="B271" s="8"/>
    </row>
    <row r="272" spans="2:2">
      <c r="B272" s="8"/>
    </row>
    <row r="273" spans="2:2">
      <c r="B273" s="8"/>
    </row>
    <row r="274" spans="2:2">
      <c r="B274" s="8"/>
    </row>
    <row r="275" spans="2:2">
      <c r="B275" s="8"/>
    </row>
    <row r="276" spans="2:3">
      <c r="B276" s="9"/>
      <c r="C276" s="9"/>
    </row>
    <row r="277" spans="2:3">
      <c r="B277" s="9"/>
      <c r="C277" s="9"/>
    </row>
    <row r="278" spans="2:3">
      <c r="B278" s="9"/>
      <c r="C278" s="9"/>
    </row>
    <row r="279" spans="2:3">
      <c r="B279" s="9"/>
      <c r="C279" s="9"/>
    </row>
    <row r="280" spans="2:2">
      <c r="B280" s="8"/>
    </row>
    <row r="281" spans="2:3">
      <c r="B281" s="9"/>
      <c r="C281" s="9"/>
    </row>
    <row r="282" spans="2:3">
      <c r="B282" s="9"/>
      <c r="C282" s="9"/>
    </row>
    <row r="283" spans="2:3">
      <c r="B283" s="9"/>
      <c r="C283" s="9"/>
    </row>
    <row r="284" spans="2:2">
      <c r="B284" s="8"/>
    </row>
    <row r="285" spans="2:3">
      <c r="B285" s="9"/>
      <c r="C285" s="9"/>
    </row>
    <row r="286" spans="2:3">
      <c r="B286" s="9"/>
      <c r="C286" s="9"/>
    </row>
    <row r="287" spans="2:2">
      <c r="B287" s="8"/>
    </row>
    <row r="288" spans="2:2">
      <c r="B288" s="8"/>
    </row>
    <row r="289" spans="2:2">
      <c r="B289" s="8"/>
    </row>
    <row r="290" spans="2:2">
      <c r="B290" s="8"/>
    </row>
    <row r="291" spans="2:2">
      <c r="B291" s="8"/>
    </row>
    <row r="292" spans="2:2">
      <c r="B292" s="8"/>
    </row>
    <row r="293" spans="2:2">
      <c r="B293" s="8"/>
    </row>
    <row r="294" spans="2:2">
      <c r="B294" s="8"/>
    </row>
    <row r="295" spans="2:2">
      <c r="B295" s="8"/>
    </row>
    <row r="296" spans="2:2">
      <c r="B296" s="8"/>
    </row>
    <row r="297" spans="2:2">
      <c r="B297" s="8"/>
    </row>
    <row r="298" spans="2:2">
      <c r="B298" s="8"/>
    </row>
    <row r="299" spans="2:2">
      <c r="B299" s="8"/>
    </row>
    <row r="300" spans="2:2">
      <c r="B300" s="8"/>
    </row>
    <row r="301" spans="2:2">
      <c r="B301" s="8"/>
    </row>
    <row r="302" spans="2:2">
      <c r="B302" s="8"/>
    </row>
    <row r="303" spans="2:2">
      <c r="B303" s="8"/>
    </row>
    <row r="304" spans="2:2">
      <c r="B304" s="8"/>
    </row>
    <row r="305" spans="2:2">
      <c r="B305" s="8"/>
    </row>
    <row r="306" spans="2:2">
      <c r="B306" s="8"/>
    </row>
    <row r="307" spans="2:2">
      <c r="B307" s="8"/>
    </row>
    <row r="308" spans="2:3">
      <c r="B308" s="8"/>
      <c r="C308" s="9"/>
    </row>
    <row r="309" spans="2:2">
      <c r="B309" s="8"/>
    </row>
    <row r="310" spans="2:2">
      <c r="B310" s="8"/>
    </row>
    <row r="311" spans="2:2">
      <c r="B311" s="8"/>
    </row>
    <row r="312" spans="2:2">
      <c r="B312" s="8"/>
    </row>
    <row r="313" spans="2:2">
      <c r="B313" s="8"/>
    </row>
    <row r="314" spans="2:2">
      <c r="B314" s="8"/>
    </row>
    <row r="315" spans="2:2">
      <c r="B315" s="8"/>
    </row>
    <row r="316" spans="2:2">
      <c r="B316" s="8"/>
    </row>
    <row r="317" spans="2:2">
      <c r="B317" s="8"/>
    </row>
    <row r="318" spans="2:2">
      <c r="B318" s="8"/>
    </row>
    <row r="319" spans="2:2">
      <c r="B319" s="8"/>
    </row>
    <row r="320" spans="2:2">
      <c r="B320" s="8"/>
    </row>
    <row r="321" spans="2:2">
      <c r="B321" s="8"/>
    </row>
    <row r="322" spans="2:2">
      <c r="B322" s="8"/>
    </row>
    <row r="323" spans="2:2">
      <c r="B323" s="8"/>
    </row>
    <row r="324" spans="2:2">
      <c r="B324" s="8"/>
    </row>
    <row r="325" spans="2:2">
      <c r="B325" s="8"/>
    </row>
    <row r="326" spans="2:2">
      <c r="B326" s="8"/>
    </row>
    <row r="327" spans="2:2">
      <c r="B327" s="8"/>
    </row>
    <row r="328" spans="2:2">
      <c r="B328" s="8"/>
    </row>
    <row r="329" spans="2:2">
      <c r="B329" s="8"/>
    </row>
    <row r="330" spans="2:2">
      <c r="B330" s="8"/>
    </row>
    <row r="331" spans="2:2">
      <c r="B331" s="8"/>
    </row>
    <row r="332" spans="2:2">
      <c r="B332" s="8"/>
    </row>
    <row r="333" spans="2:2">
      <c r="B333" s="8"/>
    </row>
    <row r="334" spans="2:6">
      <c r="B334" s="8"/>
      <c r="F334" s="10"/>
    </row>
    <row r="335" spans="2:6">
      <c r="B335" s="8"/>
      <c r="F335" s="10"/>
    </row>
    <row r="336" spans="2:2">
      <c r="B336" s="8"/>
    </row>
    <row r="337" spans="2:2">
      <c r="B337" s="8"/>
    </row>
    <row r="338" spans="2:2">
      <c r="B338" s="8"/>
    </row>
    <row r="339" spans="2:2">
      <c r="B339" s="8"/>
    </row>
    <row r="340" spans="2:2">
      <c r="B340" s="8"/>
    </row>
    <row r="341" spans="2:2">
      <c r="B341" s="8"/>
    </row>
    <row r="342" spans="2:2">
      <c r="B342" s="8"/>
    </row>
    <row r="343" spans="2:2">
      <c r="B343" s="8"/>
    </row>
    <row r="344" spans="2:2">
      <c r="B344" s="8"/>
    </row>
    <row r="345" spans="2:2">
      <c r="B345" s="8"/>
    </row>
    <row r="346" spans="2:2">
      <c r="B346" s="8"/>
    </row>
    <row r="347" spans="2:2">
      <c r="B347" s="8"/>
    </row>
    <row r="348" spans="1:2">
      <c r="A348" s="8"/>
      <c r="B348" s="8"/>
    </row>
    <row r="349" spans="1:2">
      <c r="A349" s="8"/>
      <c r="B349" s="8"/>
    </row>
    <row r="350" spans="2:2">
      <c r="B350" s="8"/>
    </row>
    <row r="351" spans="2:2">
      <c r="B351" s="8"/>
    </row>
    <row r="352" spans="2:2">
      <c r="B352" s="8"/>
    </row>
    <row r="353" spans="2:2">
      <c r="B353" s="8"/>
    </row>
    <row r="354" spans="2:2">
      <c r="B354" s="8"/>
    </row>
    <row r="355" spans="2:2">
      <c r="B355" s="8"/>
    </row>
    <row r="356" spans="2:2">
      <c r="B356" s="8"/>
    </row>
    <row r="357" spans="2:2">
      <c r="B357" s="8"/>
    </row>
    <row r="358" spans="2:2">
      <c r="B358" s="8"/>
    </row>
    <row r="359" spans="2:2">
      <c r="B359" s="8"/>
    </row>
    <row r="360" spans="2:2">
      <c r="B360" s="8"/>
    </row>
    <row r="361" spans="2:2">
      <c r="B361" s="8"/>
    </row>
    <row r="362" spans="2:2">
      <c r="B362" s="8"/>
    </row>
    <row r="363" spans="2:2">
      <c r="B363" s="8"/>
    </row>
    <row r="364" spans="2:2">
      <c r="B364" s="8"/>
    </row>
    <row r="365" spans="2:2">
      <c r="B365" s="8"/>
    </row>
    <row r="366" spans="2:2">
      <c r="B366" s="8"/>
    </row>
    <row r="367" spans="2:2">
      <c r="B367" s="8"/>
    </row>
    <row r="368" spans="2:2">
      <c r="B368" s="8"/>
    </row>
    <row r="369" spans="2:2">
      <c r="B369" s="8"/>
    </row>
    <row r="370" spans="2:2">
      <c r="B370" s="8"/>
    </row>
    <row r="371" spans="2:2">
      <c r="B371" s="8"/>
    </row>
    <row r="372" s="2" customFormat="1" spans="2:14">
      <c r="B372" s="8"/>
      <c r="C372" s="3"/>
      <c r="F372" s="3"/>
      <c r="G372" s="3"/>
      <c r="L372" s="3"/>
      <c r="N372" s="3"/>
    </row>
    <row r="373" s="2" customFormat="1" spans="2:14">
      <c r="B373" s="8"/>
      <c r="C373" s="3"/>
      <c r="F373" s="3"/>
      <c r="G373" s="3"/>
      <c r="L373" s="3"/>
      <c r="N373" s="3"/>
    </row>
    <row r="374" s="2" customFormat="1" spans="2:14">
      <c r="B374" s="8"/>
      <c r="C374" s="3"/>
      <c r="F374" s="3"/>
      <c r="G374" s="3"/>
      <c r="L374" s="3"/>
      <c r="N374" s="3"/>
    </row>
    <row r="375" s="2" customFormat="1" spans="2:14">
      <c r="B375" s="8"/>
      <c r="C375" s="3"/>
      <c r="F375" s="3"/>
      <c r="G375" s="3"/>
      <c r="L375" s="3"/>
      <c r="N375" s="3"/>
    </row>
    <row r="376" s="2" customFormat="1" spans="2:14">
      <c r="B376" s="8"/>
      <c r="C376" s="3"/>
      <c r="F376" s="3"/>
      <c r="G376" s="3"/>
      <c r="L376" s="3"/>
      <c r="N376" s="3"/>
    </row>
    <row r="377" s="2" customFormat="1" spans="2:14">
      <c r="B377" s="8"/>
      <c r="C377" s="3"/>
      <c r="F377" s="3"/>
      <c r="G377" s="3"/>
      <c r="L377" s="3"/>
      <c r="N377" s="3"/>
    </row>
    <row r="378" s="2" customFormat="1" spans="2:14">
      <c r="B378" s="8"/>
      <c r="C378" s="3"/>
      <c r="F378" s="3"/>
      <c r="G378" s="3"/>
      <c r="L378" s="3"/>
      <c r="N378" s="3"/>
    </row>
    <row r="379" s="2" customFormat="1" spans="2:14">
      <c r="B379" s="8"/>
      <c r="C379" s="3"/>
      <c r="F379" s="3"/>
      <c r="G379" s="3"/>
      <c r="L379" s="3"/>
      <c r="N379" s="3"/>
    </row>
    <row r="380" s="2" customFormat="1" spans="2:14">
      <c r="B380" s="8"/>
      <c r="C380" s="3"/>
      <c r="F380" s="3"/>
      <c r="G380" s="3"/>
      <c r="L380" s="3"/>
      <c r="N380" s="3"/>
    </row>
    <row r="381" s="2" customFormat="1" spans="2:14">
      <c r="B381" s="8"/>
      <c r="C381" s="3"/>
      <c r="F381" s="3"/>
      <c r="G381" s="3"/>
      <c r="L381" s="3"/>
      <c r="N381" s="3"/>
    </row>
    <row r="382" s="2" customFormat="1" spans="2:14">
      <c r="B382" s="8"/>
      <c r="C382" s="3"/>
      <c r="F382" s="3"/>
      <c r="G382" s="3"/>
      <c r="L382" s="3"/>
      <c r="N382" s="3"/>
    </row>
    <row r="383" s="2" customFormat="1" spans="2:14">
      <c r="B383" s="8"/>
      <c r="C383" s="3"/>
      <c r="F383" s="3"/>
      <c r="G383" s="3"/>
      <c r="L383" s="3"/>
      <c r="N383" s="3"/>
    </row>
    <row r="384" s="2" customFormat="1" spans="2:14">
      <c r="B384" s="8"/>
      <c r="C384" s="3"/>
      <c r="F384" s="3"/>
      <c r="G384" s="3"/>
      <c r="L384" s="3"/>
      <c r="N384" s="3"/>
    </row>
    <row r="385" s="2" customFormat="1" spans="2:14">
      <c r="B385" s="8"/>
      <c r="C385" s="3"/>
      <c r="F385" s="3"/>
      <c r="G385" s="3"/>
      <c r="L385" s="3"/>
      <c r="N385" s="3"/>
    </row>
    <row r="386" s="2" customFormat="1" spans="2:14">
      <c r="B386" s="8"/>
      <c r="C386" s="3"/>
      <c r="F386" s="3"/>
      <c r="G386" s="3"/>
      <c r="L386" s="3"/>
      <c r="N386" s="3"/>
    </row>
    <row r="387" s="2" customFormat="1" spans="2:14">
      <c r="B387" s="8"/>
      <c r="C387" s="3"/>
      <c r="F387" s="3"/>
      <c r="G387" s="3"/>
      <c r="L387" s="3"/>
      <c r="N387" s="3"/>
    </row>
    <row r="388" s="2" customFormat="1" spans="2:14">
      <c r="B388" s="8"/>
      <c r="C388" s="3"/>
      <c r="F388" s="3"/>
      <c r="G388" s="3"/>
      <c r="L388" s="3"/>
      <c r="N388" s="3"/>
    </row>
    <row r="389" s="2" customFormat="1" spans="2:14">
      <c r="B389" s="8"/>
      <c r="C389" s="3"/>
      <c r="F389" s="3"/>
      <c r="G389" s="3"/>
      <c r="L389" s="3"/>
      <c r="N389" s="3"/>
    </row>
    <row r="390" s="2" customFormat="1" spans="2:14">
      <c r="B390" s="8"/>
      <c r="C390" s="3"/>
      <c r="F390" s="3"/>
      <c r="G390" s="3"/>
      <c r="L390" s="3"/>
      <c r="N390" s="3"/>
    </row>
    <row r="391" s="2" customFormat="1" spans="2:14">
      <c r="B391" s="8"/>
      <c r="C391" s="3"/>
      <c r="F391" s="3"/>
      <c r="G391" s="3"/>
      <c r="L391" s="3"/>
      <c r="N391" s="3"/>
    </row>
    <row r="392" s="2" customFormat="1" spans="2:14">
      <c r="B392" s="8"/>
      <c r="C392" s="3"/>
      <c r="F392" s="3"/>
      <c r="G392" s="3"/>
      <c r="L392" s="3"/>
      <c r="N392" s="3"/>
    </row>
    <row r="393" s="2" customFormat="1" spans="2:14">
      <c r="B393" s="8"/>
      <c r="C393" s="3"/>
      <c r="F393" s="3"/>
      <c r="G393" s="3"/>
      <c r="L393" s="3"/>
      <c r="N393" s="3"/>
    </row>
    <row r="394" s="2" customFormat="1" spans="2:14">
      <c r="B394" s="8"/>
      <c r="C394" s="3"/>
      <c r="F394" s="3"/>
      <c r="G394" s="3"/>
      <c r="L394" s="3"/>
      <c r="N394" s="3"/>
    </row>
    <row r="395" s="2" customFormat="1" spans="2:14">
      <c r="B395" s="8"/>
      <c r="C395" s="3"/>
      <c r="F395" s="3"/>
      <c r="G395" s="3"/>
      <c r="L395" s="3"/>
      <c r="N395" s="3"/>
    </row>
    <row r="396" s="2" customFormat="1" spans="2:14">
      <c r="B396" s="8"/>
      <c r="C396" s="3"/>
      <c r="F396" s="3"/>
      <c r="G396" s="3"/>
      <c r="L396" s="3"/>
      <c r="N396" s="3"/>
    </row>
    <row r="397" s="2" customFormat="1" spans="2:14">
      <c r="B397" s="8"/>
      <c r="C397" s="3"/>
      <c r="F397" s="3"/>
      <c r="G397" s="3"/>
      <c r="L397" s="3"/>
      <c r="N397" s="3"/>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小连清</cp:lastModifiedBy>
  <dcterms:created xsi:type="dcterms:W3CDTF">2020-11-27T09:24:00Z</dcterms:created>
  <dcterms:modified xsi:type="dcterms:W3CDTF">2023-01-09T02:18:57Z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5D05292C625347BB9F0BE0C92F92F7AB</vt:lpwstr>
  </property>
  <property fmtid="{D5CDD505-2E9C-101B-9397-08002B2CF9AE}" pid="4" name="commondata">
    <vt:lpwstr>eyJoZGlkIjoiOTEwOGIwYTIwZmZjZmQ4ZThhNTJkYjZjYTRkYTNkZDIifQ==</vt:lpwstr>
  </property>
</Properties>
</file>