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Sheet1!$A$1:$N$393</definedName>
  </definedNames>
  <calcPr calcId="144525"/>
</workbook>
</file>

<file path=xl/sharedStrings.xml><?xml version="1.0" encoding="utf-8"?>
<sst xmlns="http://schemas.openxmlformats.org/spreadsheetml/2006/main" count="676" uniqueCount="285">
  <si>
    <t>订单号</t>
  </si>
  <si>
    <t>采购时间</t>
  </si>
  <si>
    <t>采购单位</t>
  </si>
  <si>
    <t>采购途径</t>
  </si>
  <si>
    <t>采购人</t>
  </si>
  <si>
    <t>联系方式</t>
  </si>
  <si>
    <t>商品名称</t>
  </si>
  <si>
    <t>供应商</t>
  </si>
  <si>
    <t>商品单价（元）</t>
  </si>
  <si>
    <t>采购数量</t>
  </si>
  <si>
    <t>采购金额（元）</t>
  </si>
  <si>
    <t>经费名称</t>
  </si>
  <si>
    <t>经费号</t>
  </si>
  <si>
    <t>收货地址</t>
  </si>
  <si>
    <t>D41085392</t>
  </si>
  <si>
    <t>物理系</t>
  </si>
  <si>
    <t>校内网上商城</t>
  </si>
  <si>
    <t>Oscar Dahlsten</t>
  </si>
  <si>
    <t>稳健医疗 灭菌型 一次性医用外科口罩 10只/包 按包售卖(计价单位:包)</t>
  </si>
  <si>
    <t>深圳史泰博商贸有限公司</t>
  </si>
  <si>
    <t>课题组经费</t>
  </si>
  <si>
    <t>南方科技大学荔园8栋收发室</t>
  </si>
  <si>
    <t>D41088751</t>
  </si>
  <si>
    <t>海洋科学与工程系</t>
  </si>
  <si>
    <t>王银美</t>
  </si>
  <si>
    <t>15112284181,0755-88018624</t>
  </si>
  <si>
    <t>【应急防疫物资】宝塔（BAOTA)医用外科口罩浅蓝色 YY0469-2011（独立包装） 50片1盒装×标配</t>
  </si>
  <si>
    <t>深圳市南方韵和科技有限公司</t>
  </si>
  <si>
    <t>公用经费</t>
  </si>
  <si>
    <t>Y01310200</t>
  </si>
  <si>
    <t>南方科技大学工学院南楼511室</t>
  </si>
  <si>
    <t>D41102079</t>
  </si>
  <si>
    <t>机械与能源工程系</t>
  </si>
  <si>
    <t>柳刚</t>
  </si>
  <si>
    <t>稳健医疗 独立装 一次性医用外科口罩 1只/袋 20盒/1000只/箱 按箱下单(计价单位:只)</t>
  </si>
  <si>
    <t>IN713C镍基高温合金的原位疲劳变形微观机理</t>
  </si>
  <si>
    <t>K22336504</t>
  </si>
  <si>
    <t>南方科技大学工学院北楼228</t>
  </si>
  <si>
    <t>D41102129</t>
  </si>
  <si>
    <t>海氏海诺 医用外科口罩一次性医用口罩灭菌独立包装 50/盒 单位:盒</t>
  </si>
  <si>
    <t>深圳齐心集团股份有限公司</t>
  </si>
  <si>
    <t>D41099521</t>
  </si>
  <si>
    <t>南方科技大学深圳医院筹建办公室</t>
  </si>
  <si>
    <t>徐锦</t>
  </si>
  <si>
    <t>【应急防疫物资】润恩高科 75%酒精免水洗消毒酒精喷雾500ml×标配</t>
  </si>
  <si>
    <t>新型冠状病毒防控专项</t>
  </si>
  <si>
    <t>Y01521806</t>
  </si>
  <si>
    <t>南方科技大学欣园4栋105</t>
  </si>
  <si>
    <t>D41099560</t>
  </si>
  <si>
    <t>海氏海诺 医用隔离面罩 一次性高清透明防护面罩 10个/包 单位:包</t>
  </si>
  <si>
    <t>D41088735</t>
  </si>
  <si>
    <t>【应急防疫物资】鱼跃医用红外额温枪成人儿童非接触式额温计YT-1测量体温温度计×标配</t>
  </si>
  <si>
    <t>D41086295</t>
  </si>
  <si>
    <t>【应急防疫物资】嘉湛力医用蓝色丁晴检查手套50双/盒 20盒/箱×单位：箱</t>
  </si>
  <si>
    <t>【应急防疫物资】国产一次性使用隔离衣×单位：件</t>
  </si>
  <si>
    <t>【应急防疫物资】国产 医用圆型帽 10个/包 蓝色×单位：包</t>
  </si>
  <si>
    <t>D41099585</t>
  </si>
  <si>
    <t>【应急防疫物资】乐普新型冠状病毒(2019-nCoV) 抗原检测试剂盒(胶体金法)卡塞式10人份/盒×单位：盒</t>
  </si>
  <si>
    <t>D41112561</t>
  </si>
  <si>
    <t>数学系</t>
  </si>
  <si>
    <t>谌乐媛</t>
  </si>
  <si>
    <t>稳健 N95 医用防护口罩 一次性独立包装无菌级折叠式 单位:个</t>
  </si>
  <si>
    <t>邱雁南科研启动学校配套经费</t>
  </si>
  <si>
    <t>Y01286223</t>
  </si>
  <si>
    <t>南方科技大学理学院收发室</t>
  </si>
  <si>
    <t>D41123670</t>
  </si>
  <si>
    <t>庄湘云</t>
  </si>
  <si>
    <t>稳健 医用护理一次性灭菌口罩 10个/包 单位:包</t>
  </si>
  <si>
    <t>冯伟强科研启动学校配套经费</t>
  </si>
  <si>
    <t>Y01316224</t>
  </si>
  <si>
    <t>南方科技大学工学院南楼302</t>
  </si>
  <si>
    <t>D41110858</t>
  </si>
  <si>
    <t>财务部</t>
  </si>
  <si>
    <t>钟素娜</t>
  </si>
  <si>
    <t>爱马斯 APFNCMD46100 一次性耐用型蓝色丁腈手套 无粉 麻面 非灭菌(计价单位:盒)</t>
  </si>
  <si>
    <t>Y01040200</t>
  </si>
  <si>
    <t>南方科技大学行政楼财务部323</t>
  </si>
  <si>
    <t>D41134787</t>
  </si>
  <si>
    <t>稳健 604-007294 灭菌纸塑蓝医用外科口罩17*9-3P挂耳,10只/袋 单位:袋</t>
  </si>
  <si>
    <t>D41137405</t>
  </si>
  <si>
    <t>高等教育研究中心</t>
  </si>
  <si>
    <t>刘自如</t>
  </si>
  <si>
    <t>稳健医疗 一次性医用外科口罩 30只/盒 独立包装（非灭菌）(计价单位:盒)</t>
  </si>
  <si>
    <t>筹备专项经费</t>
  </si>
  <si>
    <t>Y01131801</t>
  </si>
  <si>
    <t>南方科技大学国际会议中心412</t>
  </si>
  <si>
    <t>D41152650</t>
  </si>
  <si>
    <t>2022-12-01 18:06</t>
  </si>
  <si>
    <t>D41152807</t>
  </si>
  <si>
    <t>龙宣有</t>
  </si>
  <si>
    <t>以国际化、校企协同、纵向贯穿为特色、“教、学、做”一体化教学</t>
  </si>
  <si>
    <t>Y01331829</t>
  </si>
  <si>
    <t>南方科技大学工学院北楼518</t>
  </si>
  <si>
    <t>安赛瑞 28216 一次性隔离防护面罩 带海绵 按个销售 10个起订(计价单位:个)</t>
  </si>
  <si>
    <t>D41154959</t>
  </si>
  <si>
    <t>南方科技大学理学院M4005</t>
  </si>
  <si>
    <t>D41156638</t>
  </si>
  <si>
    <t>【应急防疫物资】宝塔N95 医用防护口罩白色 独立包装 50个/盒×单位：盒</t>
  </si>
  <si>
    <t>D41156835</t>
  </si>
  <si>
    <t>化学系</t>
  </si>
  <si>
    <t>刘柳</t>
  </si>
  <si>
    <t>刘柳科研启动经费</t>
  </si>
  <si>
    <t>Y01216148</t>
  </si>
  <si>
    <t>南山区学苑大道华晖云门4A39B</t>
  </si>
  <si>
    <t>3M 9501+ 折叠式防护口罩 KN95耳戴式 50只/袋(计价单位:袋)</t>
  </si>
  <si>
    <t>英科医疗 医用检查合成手套 M码 100只/盒(计价单位:盒)</t>
  </si>
  <si>
    <t>D41154974</t>
  </si>
  <si>
    <t>医学院</t>
  </si>
  <si>
    <t>徐冰洁</t>
  </si>
  <si>
    <t>15856880008,0755-88018047</t>
  </si>
  <si>
    <t>洗得宝 二型免洗手消毒液洗手液（含酒精） 500ML*3(计价单位:组)</t>
  </si>
  <si>
    <t>医学院公用经费</t>
  </si>
  <si>
    <t>Y01410200</t>
  </si>
  <si>
    <t>南方科技大学台州楼320</t>
  </si>
  <si>
    <t>洗得宝 免洗速干复合醇手消毒凝胶（含酒精） 500ML*3(计价单位:组)</t>
  </si>
  <si>
    <t>D41154926</t>
  </si>
  <si>
    <t>CHITUMA牌 500ml 医用75酒精消毒液 单位/瓶</t>
  </si>
  <si>
    <t>深圳市易美达科技发展有限公司</t>
  </si>
  <si>
    <t>D41149267</t>
  </si>
  <si>
    <t>2022-12-01 10:36</t>
  </si>
  <si>
    <t>生命科学学院</t>
  </si>
  <si>
    <t>张云鹤</t>
  </si>
  <si>
    <t>施尔洁75%酒精免洗洗手液消毒抑菌按压瓶便携式速干免洗酒精凝胶500ml 1瓶装</t>
  </si>
  <si>
    <t>深圳报业电子商务有限公司</t>
  </si>
  <si>
    <t>生命科学学院公用经费</t>
  </si>
  <si>
    <t>Y011170200</t>
  </si>
  <si>
    <t>南方科技大学生物楼B栋306室</t>
  </si>
  <si>
    <t>D41148925</t>
  </si>
  <si>
    <t>图书馆</t>
  </si>
  <si>
    <t>宋文怡</t>
  </si>
  <si>
    <t>13410277575,0755-88018594</t>
  </si>
  <si>
    <t>施尔洁75%酒精液便携式喷雾型衣物皮肤抑菌杀菌洗手液喷剂酒精消毒喷雾300ml/瓶</t>
  </si>
  <si>
    <t>图书馆公用经费</t>
  </si>
  <si>
    <t>Y01110200</t>
  </si>
  <si>
    <t>南方科技大学琳恩图书馆104</t>
  </si>
  <si>
    <t>D41137779</t>
  </si>
  <si>
    <t>2022-11-29 09:51</t>
  </si>
  <si>
    <t>D41134620</t>
  </si>
  <si>
    <t>夏雪</t>
  </si>
  <si>
    <t>15601698022,0755-88010364</t>
  </si>
  <si>
    <t>南方科技大学一丹图书馆201</t>
  </si>
  <si>
    <t>D41150211</t>
  </si>
  <si>
    <t>王岱琦</t>
  </si>
  <si>
    <t>蓝月亮 84消毒液 1.2kg(计价单位:瓶)</t>
  </si>
  <si>
    <t>贾宁科研启动学校配套经费</t>
  </si>
  <si>
    <t>Y01416226</t>
  </si>
  <si>
    <t>南方科技大学慧园5栋311</t>
  </si>
  <si>
    <t>D41145275</t>
  </si>
  <si>
    <t>生物系</t>
  </si>
  <si>
    <t>邓骄颖</t>
  </si>
  <si>
    <t>董涛科研启动学校配套经费</t>
  </si>
  <si>
    <t>Y01226264</t>
  </si>
  <si>
    <t>南方科技大学生物楼401</t>
  </si>
  <si>
    <t>D41137424</t>
  </si>
  <si>
    <t>【应急防疫物资】丽珠试剂 新冠抗原检测试剂盒(乳胶法) 非核酸检测 居家快速自测试剂盒 20人份/盒×单位：盒</t>
  </si>
  <si>
    <t>D41160396</t>
  </si>
  <si>
    <t>2022-12-04 11:58</t>
  </si>
  <si>
    <t>计算机科学与工程系</t>
  </si>
  <si>
    <t>梁雪</t>
  </si>
  <si>
    <t>稳健 604-008476 一次性医用橡胶手套 医用检查橡胶手套 无粉麻面L码 100只/盒 单位:盒</t>
  </si>
  <si>
    <t>Shin Hwei Tan科研启动学校配套经费</t>
  </si>
  <si>
    <t>Y01276213</t>
  </si>
  <si>
    <t>南方科技大学工学院南楼645A</t>
  </si>
  <si>
    <t>D41201066</t>
  </si>
  <si>
    <t>王珍</t>
  </si>
  <si>
    <t>【应急防疫物资】稳健医用防护口罩 一次性N95（折叠式灭菌级 独立包装）1支/袋 50袋/盒×单位：盒</t>
  </si>
  <si>
    <t>冯兴亚科研启动学校配套经费</t>
  </si>
  <si>
    <t>Y01316220</t>
  </si>
  <si>
    <t>南方科技大学工学院南楼205</t>
  </si>
  <si>
    <t>【应急防疫物资】亚辉龙YHLO新型冠状病毒(2019-nCoV)抗原检测试剂盒(胶体金法) 20人份/盒×单位：盒</t>
  </si>
  <si>
    <t>【应急防疫物资】罗卡AL026平光安全防护眼防雾护目镜×无色透明</t>
  </si>
  <si>
    <t>D41200149</t>
  </si>
  <si>
    <t>柳刚博士后留（来）深科研资助</t>
  </si>
  <si>
    <t>K22337504</t>
  </si>
  <si>
    <t>D41199695</t>
  </si>
  <si>
    <t>稳健 604-008763 医用外科口罩灭菌四边封纸塑白色17*9-3P挂耳 1只/袋,50只/盒 单位:盒</t>
  </si>
  <si>
    <t>稳健 604-007683 医用外科口罩灭菌级 一次性成人挂耳式 三层防护 1只/袋,30只/盒 单位:盒</t>
  </si>
  <si>
    <t>海氏海诺 医用外科口罩一次性医用口罩灭菌10只/包 单位:包</t>
  </si>
  <si>
    <t>D41199543</t>
  </si>
  <si>
    <t>稳健医疗 一次性医用外科口罩 灭菌型 10只/包 按包下单(计价单位:包)</t>
  </si>
  <si>
    <t>南方科技大学理学院P5122</t>
  </si>
  <si>
    <t>D41196948</t>
  </si>
  <si>
    <t>电子与电气工程系</t>
  </si>
  <si>
    <t>李嘉琪</t>
  </si>
  <si>
    <t>段广仁科研启动学校配套经费</t>
  </si>
  <si>
    <t>Y01236251</t>
  </si>
  <si>
    <t>南方科技大学工学院南楼528</t>
  </si>
  <si>
    <t>D41186577</t>
  </si>
  <si>
    <t>国际合作部</t>
  </si>
  <si>
    <t>韩宇</t>
  </si>
  <si>
    <t>韩宇博士后留（来）深科研资助</t>
  </si>
  <si>
    <t>K21157501</t>
  </si>
  <si>
    <t>南方科技大学行政楼一楼侧前台</t>
  </si>
  <si>
    <t>D41184163</t>
  </si>
  <si>
    <t>张平平</t>
  </si>
  <si>
    <t>邹广科研启动学校配套经费</t>
  </si>
  <si>
    <t>Y01316234</t>
  </si>
  <si>
    <t>南方科技大学工学院南楼305</t>
  </si>
  <si>
    <t>D41179848</t>
  </si>
  <si>
    <t>材料科学与工程系</t>
  </si>
  <si>
    <t>李小佩</t>
  </si>
  <si>
    <t>南科大-MIT机械工程联合教育科研中心经费</t>
  </si>
  <si>
    <t>Y01346002</t>
  </si>
  <si>
    <t>南方科技大学工学院北楼310</t>
  </si>
  <si>
    <t>D41173975</t>
  </si>
  <si>
    <t>严立宇</t>
  </si>
  <si>
    <t>【应急防疫物资】海氏海诺KN95防护口罩柳叶形鱼嘴3d立体一次性白色三层 过滤≥95% 白色10只（每只独立包装）×标配</t>
  </si>
  <si>
    <t>李隽科研启动学校配套经费</t>
  </si>
  <si>
    <t>Y01216237</t>
  </si>
  <si>
    <t>南方科技大学理学院C3027</t>
  </si>
  <si>
    <t>D41170566</t>
  </si>
  <si>
    <t>朱人杰</t>
  </si>
  <si>
    <t>戴建生科研启动学校配套经费</t>
  </si>
  <si>
    <t>Y01336240</t>
  </si>
  <si>
    <t>南方科技大学工学院南楼109</t>
  </si>
  <si>
    <t>D41167445</t>
  </si>
  <si>
    <t>南方科技大学创10</t>
  </si>
  <si>
    <t>D41162116</t>
  </si>
  <si>
    <t>审计室</t>
  </si>
  <si>
    <t>王静</t>
  </si>
  <si>
    <t>13480604121,0755-88010631</t>
  </si>
  <si>
    <t>【应急防疫物资】宝塔 N95医用防护口罩 50个/盒 独立包装 白色 1200个/箱×单位：箱</t>
  </si>
  <si>
    <t>审计专项经费</t>
  </si>
  <si>
    <t>Y01601803</t>
  </si>
  <si>
    <t>行政楼316办公室</t>
  </si>
  <si>
    <t>【应急防疫物资】施尔洁75%酒精免洗洗手液 500ml/瓶×标配</t>
  </si>
  <si>
    <t>D41202534</t>
  </si>
  <si>
    <t>理学院</t>
  </si>
  <si>
    <t>胡守悦</t>
  </si>
  <si>
    <t>能源化学转化基础研究团队配套项目</t>
  </si>
  <si>
    <t>K21215301</t>
  </si>
  <si>
    <t>南方科技大学理学院C3064</t>
  </si>
  <si>
    <t>D41189688</t>
  </si>
  <si>
    <t>2022-12-08 17:54</t>
  </si>
  <si>
    <t>商学院</t>
  </si>
  <si>
    <t>何思思</t>
  </si>
  <si>
    <t>芯片设计中的高维组合仿真优化研究</t>
  </si>
  <si>
    <t>K21971003</t>
  </si>
  <si>
    <t>南方科技大学商学院4楼</t>
  </si>
  <si>
    <t>D41189666</t>
  </si>
  <si>
    <t>D41184481</t>
  </si>
  <si>
    <t>社会科学中心</t>
  </si>
  <si>
    <t>胡玙璠</t>
  </si>
  <si>
    <t>文化遗产应用与管理</t>
  </si>
  <si>
    <t>Y01352300</t>
  </si>
  <si>
    <t>人文社科中心C座205</t>
  </si>
  <si>
    <t>D41182958</t>
  </si>
  <si>
    <t>力学与航空航天工程系</t>
  </si>
  <si>
    <t>许放</t>
  </si>
  <si>
    <t>施尔洁 75%酒精消毒喷剂 300ml/支/5支装 单位：件</t>
  </si>
  <si>
    <t>深圳市鑫大为实业有限公司</t>
  </si>
  <si>
    <t>夏克青课题组间接经费</t>
  </si>
  <si>
    <t>K2132J136</t>
  </si>
  <si>
    <t>南方科技大学工学院南楼146</t>
  </si>
  <si>
    <t>D41170854</t>
  </si>
  <si>
    <t>采购与招标管理部</t>
  </si>
  <si>
    <t>陆延</t>
  </si>
  <si>
    <t>Y01190200</t>
  </si>
  <si>
    <t>南方科技大学创园4栋203</t>
  </si>
  <si>
    <t>D41168838</t>
  </si>
  <si>
    <t>李环君</t>
  </si>
  <si>
    <t>美舒洁 84消毒液 700ml 单位:瓶</t>
  </si>
  <si>
    <t>前沿生物技术研究院运行经费</t>
  </si>
  <si>
    <t>Y011226001</t>
  </si>
  <si>
    <t>南方科技大学慧园3栋422</t>
  </si>
  <si>
    <t>D41168421</t>
  </si>
  <si>
    <t>地球与空间科学系</t>
  </si>
  <si>
    <t>孙杨</t>
  </si>
  <si>
    <t>威猛先生 84消毒液 700g(计价单位:瓶)</t>
  </si>
  <si>
    <t>陈斌科研启动经费</t>
  </si>
  <si>
    <t>Y01436104</t>
  </si>
  <si>
    <t>南方科技大学理学院E5143</t>
  </si>
  <si>
    <t>D41179083</t>
  </si>
  <si>
    <t>D41162147</t>
  </si>
  <si>
    <t>D41200737</t>
  </si>
  <si>
    <t>梁海燕</t>
  </si>
  <si>
    <t>D41188916</t>
  </si>
  <si>
    <t>张萌丹</t>
  </si>
  <si>
    <t>D41180691</t>
  </si>
  <si>
    <t>招生办公室</t>
  </si>
  <si>
    <t>李辰</t>
  </si>
  <si>
    <t>17127884567,0755-88010507</t>
  </si>
  <si>
    <t>招生费</t>
  </si>
  <si>
    <t>Y01061100</t>
  </si>
  <si>
    <t>南方科技大学招生办公室210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</si>
</sst>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5" fillId="11" borderId="1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2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2" fontId="1" fillId="0" borderId="0" xfId="0" applyNumberFormat="1" applyFont="1" applyAlignment="1">
      <alignment horizontal="center" vertical="center"/>
    </xf>
    <xf numFmtId="22" fontId="1" fillId="0" borderId="0" xfId="0" applyNumberFormat="1" applyFont="1" applyFill="1" applyAlignment="1">
      <alignment horizontal="center" vertical="center"/>
    </xf>
    <xf numFmtId="22" fontId="1" fillId="0" borderId="0" xfId="0" applyNumberFormat="1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97"/>
  <sheetViews>
    <sheetView tabSelected="1" workbookViewId="0">
      <pane ySplit="1" topLeftCell="A2" activePane="bottomLeft" state="frozen"/>
      <selection/>
      <selection pane="bottomLeft" activeCell="A1" sqref="$A1:$XFD1048576"/>
    </sheetView>
  </sheetViews>
  <sheetFormatPr defaultColWidth="9" defaultRowHeight="14.25"/>
  <cols>
    <col min="1" max="1" width="11.375" style="4" customWidth="1"/>
    <col min="2" max="2" width="16.5" style="4" customWidth="1"/>
    <col min="3" max="3" width="18.375" style="5" customWidth="1"/>
    <col min="4" max="4" width="18.375" style="4" customWidth="1"/>
    <col min="5" max="5" width="9" style="4"/>
    <col min="6" max="6" width="12.5" style="5" customWidth="1"/>
    <col min="7" max="7" width="36.5" style="5" customWidth="1"/>
    <col min="8" max="8" width="26.875" style="4" customWidth="1"/>
    <col min="9" max="9" width="14.125" style="4" customWidth="1"/>
    <col min="10" max="10" width="9" style="4"/>
    <col min="11" max="11" width="13.625" style="4" customWidth="1"/>
    <col min="12" max="12" width="9" style="5"/>
    <col min="13" max="13" width="12.625" style="4" customWidth="1"/>
    <col min="14" max="14" width="22" style="5" customWidth="1"/>
    <col min="15" max="16384" width="9" style="4"/>
  </cols>
  <sheetData>
    <row r="1" spans="1:14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5" t="s">
        <v>5</v>
      </c>
      <c r="G1" s="5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5" t="s">
        <v>11</v>
      </c>
      <c r="M1" s="4" t="s">
        <v>12</v>
      </c>
      <c r="N1" s="5" t="s">
        <v>13</v>
      </c>
    </row>
    <row r="2" s="1" customFormat="1" ht="28.5" spans="1:14">
      <c r="A2" s="2" t="s">
        <v>14</v>
      </c>
      <c r="B2" s="6">
        <v>44879.7423611111</v>
      </c>
      <c r="C2" s="7" t="s">
        <v>15</v>
      </c>
      <c r="D2" s="2" t="s">
        <v>16</v>
      </c>
      <c r="E2" s="2" t="s">
        <v>17</v>
      </c>
      <c r="F2" s="8">
        <v>13713650523</v>
      </c>
      <c r="G2" s="7" t="s">
        <v>18</v>
      </c>
      <c r="H2" s="2" t="s">
        <v>19</v>
      </c>
      <c r="I2" s="1">
        <v>5.1</v>
      </c>
      <c r="J2" s="1">
        <v>14</v>
      </c>
      <c r="K2" s="1">
        <f t="shared" ref="K2:K65" si="0">I2*J2</f>
        <v>71.4</v>
      </c>
      <c r="L2" s="7" t="s">
        <v>20</v>
      </c>
      <c r="M2" s="1"/>
      <c r="N2" s="7" t="s">
        <v>21</v>
      </c>
    </row>
    <row r="3" s="1" customFormat="1" ht="42.75" spans="1:14">
      <c r="A3" s="2" t="s">
        <v>22</v>
      </c>
      <c r="B3" s="6">
        <v>44880.5958333333</v>
      </c>
      <c r="C3" s="7" t="s">
        <v>23</v>
      </c>
      <c r="D3" s="2" t="s">
        <v>16</v>
      </c>
      <c r="E3" s="2" t="s">
        <v>24</v>
      </c>
      <c r="F3" s="7" t="s">
        <v>25</v>
      </c>
      <c r="G3" s="7" t="s">
        <v>26</v>
      </c>
      <c r="H3" s="2" t="s">
        <v>27</v>
      </c>
      <c r="I3" s="1">
        <v>35</v>
      </c>
      <c r="J3" s="1">
        <v>4</v>
      </c>
      <c r="K3" s="1">
        <f t="shared" si="0"/>
        <v>140</v>
      </c>
      <c r="L3" s="7" t="s">
        <v>28</v>
      </c>
      <c r="M3" s="2" t="s">
        <v>29</v>
      </c>
      <c r="N3" s="7" t="s">
        <v>30</v>
      </c>
    </row>
    <row r="4" s="1" customFormat="1" ht="71.25" spans="1:14">
      <c r="A4" s="2" t="s">
        <v>31</v>
      </c>
      <c r="B4" s="6">
        <v>44883.7034722222</v>
      </c>
      <c r="C4" s="7" t="s">
        <v>32</v>
      </c>
      <c r="D4" s="2" t="s">
        <v>16</v>
      </c>
      <c r="E4" s="2" t="s">
        <v>33</v>
      </c>
      <c r="F4" s="8">
        <v>15171112579</v>
      </c>
      <c r="G4" s="7" t="s">
        <v>34</v>
      </c>
      <c r="H4" s="2" t="s">
        <v>19</v>
      </c>
      <c r="I4" s="1">
        <v>0.77</v>
      </c>
      <c r="J4" s="1">
        <v>100</v>
      </c>
      <c r="K4" s="1">
        <f t="shared" si="0"/>
        <v>77</v>
      </c>
      <c r="L4" s="7" t="s">
        <v>35</v>
      </c>
      <c r="M4" s="2" t="s">
        <v>36</v>
      </c>
      <c r="N4" s="7" t="s">
        <v>37</v>
      </c>
    </row>
    <row r="5" s="1" customFormat="1" ht="71.25" spans="1:14">
      <c r="A5" s="2" t="s">
        <v>38</v>
      </c>
      <c r="B5" s="6">
        <v>44883.7048611111</v>
      </c>
      <c r="C5" s="7" t="s">
        <v>32</v>
      </c>
      <c r="D5" s="2" t="s">
        <v>16</v>
      </c>
      <c r="E5" s="2" t="s">
        <v>33</v>
      </c>
      <c r="F5" s="8">
        <v>15171112579</v>
      </c>
      <c r="G5" s="7" t="s">
        <v>39</v>
      </c>
      <c r="H5" s="2" t="s">
        <v>40</v>
      </c>
      <c r="I5" s="1">
        <v>29</v>
      </c>
      <c r="J5" s="1">
        <v>2</v>
      </c>
      <c r="K5" s="1">
        <f t="shared" si="0"/>
        <v>58</v>
      </c>
      <c r="L5" s="7" t="s">
        <v>35</v>
      </c>
      <c r="M5" s="2" t="s">
        <v>36</v>
      </c>
      <c r="N5" s="7" t="s">
        <v>37</v>
      </c>
    </row>
    <row r="6" s="1" customFormat="1" ht="42.75" spans="1:14">
      <c r="A6" s="2" t="s">
        <v>41</v>
      </c>
      <c r="B6" s="6">
        <v>44883.3805555556</v>
      </c>
      <c r="C6" s="7" t="s">
        <v>42</v>
      </c>
      <c r="D6" s="2" t="s">
        <v>16</v>
      </c>
      <c r="E6" s="2" t="s">
        <v>43</v>
      </c>
      <c r="F6" s="8">
        <v>18320839462</v>
      </c>
      <c r="G6" s="7" t="s">
        <v>44</v>
      </c>
      <c r="H6" s="2" t="s">
        <v>27</v>
      </c>
      <c r="I6" s="1">
        <v>25</v>
      </c>
      <c r="J6" s="1">
        <v>200</v>
      </c>
      <c r="K6" s="1">
        <f t="shared" si="0"/>
        <v>5000</v>
      </c>
      <c r="L6" s="7" t="s">
        <v>45</v>
      </c>
      <c r="M6" s="2" t="s">
        <v>46</v>
      </c>
      <c r="N6" s="7" t="s">
        <v>47</v>
      </c>
    </row>
    <row r="7" s="1" customFormat="1" ht="42.75" spans="1:14">
      <c r="A7" s="2" t="s">
        <v>48</v>
      </c>
      <c r="B7" s="6">
        <v>44883.3833333333</v>
      </c>
      <c r="C7" s="7" t="s">
        <v>42</v>
      </c>
      <c r="D7" s="2" t="s">
        <v>16</v>
      </c>
      <c r="E7" s="2" t="s">
        <v>43</v>
      </c>
      <c r="F7" s="8">
        <v>18320839462</v>
      </c>
      <c r="G7" s="7" t="s">
        <v>49</v>
      </c>
      <c r="H7" s="2" t="s">
        <v>40</v>
      </c>
      <c r="I7" s="1">
        <v>59</v>
      </c>
      <c r="J7" s="1">
        <v>50</v>
      </c>
      <c r="K7" s="1">
        <f t="shared" si="0"/>
        <v>2950</v>
      </c>
      <c r="L7" s="7" t="s">
        <v>45</v>
      </c>
      <c r="M7" s="2" t="s">
        <v>46</v>
      </c>
      <c r="N7" s="7" t="s">
        <v>47</v>
      </c>
    </row>
    <row r="8" s="1" customFormat="1" ht="42.75" spans="1:14">
      <c r="A8" s="2" t="s">
        <v>50</v>
      </c>
      <c r="B8" s="6">
        <v>44880.5958333333</v>
      </c>
      <c r="C8" s="7" t="s">
        <v>23</v>
      </c>
      <c r="D8" s="2" t="s">
        <v>16</v>
      </c>
      <c r="E8" s="2" t="s">
        <v>24</v>
      </c>
      <c r="F8" s="7" t="s">
        <v>25</v>
      </c>
      <c r="G8" s="7" t="s">
        <v>51</v>
      </c>
      <c r="H8" s="2" t="s">
        <v>27</v>
      </c>
      <c r="I8" s="1">
        <v>169</v>
      </c>
      <c r="J8" s="1">
        <v>3</v>
      </c>
      <c r="K8" s="1">
        <f t="shared" si="0"/>
        <v>507</v>
      </c>
      <c r="L8" s="7" t="s">
        <v>28</v>
      </c>
      <c r="M8" s="2" t="s">
        <v>29</v>
      </c>
      <c r="N8" s="7" t="s">
        <v>30</v>
      </c>
    </row>
    <row r="9" s="1" customFormat="1" ht="42.75" spans="1:14">
      <c r="A9" s="2" t="s">
        <v>52</v>
      </c>
      <c r="B9" s="6">
        <v>44880.3888888889</v>
      </c>
      <c r="C9" s="7" t="s">
        <v>42</v>
      </c>
      <c r="D9" s="2" t="s">
        <v>16</v>
      </c>
      <c r="E9" s="2" t="s">
        <v>43</v>
      </c>
      <c r="F9" s="8">
        <v>18320839462</v>
      </c>
      <c r="G9" s="7" t="s">
        <v>53</v>
      </c>
      <c r="H9" s="2" t="s">
        <v>27</v>
      </c>
      <c r="I9" s="1">
        <v>900</v>
      </c>
      <c r="J9" s="1">
        <v>5</v>
      </c>
      <c r="K9" s="1">
        <f t="shared" si="0"/>
        <v>4500</v>
      </c>
      <c r="L9" s="7" t="s">
        <v>45</v>
      </c>
      <c r="M9" s="2" t="s">
        <v>46</v>
      </c>
      <c r="N9" s="7" t="s">
        <v>47</v>
      </c>
    </row>
    <row r="10" s="1" customFormat="1" ht="42.75" spans="1:14">
      <c r="A10" s="2" t="s">
        <v>52</v>
      </c>
      <c r="B10" s="6">
        <v>44880.3888888889</v>
      </c>
      <c r="C10" s="7" t="s">
        <v>42</v>
      </c>
      <c r="D10" s="2" t="s">
        <v>16</v>
      </c>
      <c r="E10" s="2" t="s">
        <v>43</v>
      </c>
      <c r="F10" s="8">
        <v>18320839462</v>
      </c>
      <c r="G10" s="7" t="s">
        <v>54</v>
      </c>
      <c r="H10" s="2" t="s">
        <v>27</v>
      </c>
      <c r="I10" s="1">
        <v>16</v>
      </c>
      <c r="J10" s="1">
        <v>1000</v>
      </c>
      <c r="K10" s="1">
        <f t="shared" si="0"/>
        <v>16000</v>
      </c>
      <c r="L10" s="7" t="s">
        <v>45</v>
      </c>
      <c r="M10" s="2" t="s">
        <v>46</v>
      </c>
      <c r="N10" s="7" t="s">
        <v>47</v>
      </c>
    </row>
    <row r="11" s="1" customFormat="1" ht="42.75" spans="1:14">
      <c r="A11" s="2" t="s">
        <v>52</v>
      </c>
      <c r="B11" s="6">
        <v>44880.3888888889</v>
      </c>
      <c r="C11" s="7" t="s">
        <v>42</v>
      </c>
      <c r="D11" s="2" t="s">
        <v>16</v>
      </c>
      <c r="E11" s="2" t="s">
        <v>43</v>
      </c>
      <c r="F11" s="8">
        <v>18320839462</v>
      </c>
      <c r="G11" s="7" t="s">
        <v>55</v>
      </c>
      <c r="H11" s="2" t="s">
        <v>27</v>
      </c>
      <c r="I11" s="1">
        <v>10</v>
      </c>
      <c r="J11" s="1">
        <v>100</v>
      </c>
      <c r="K11" s="1">
        <f t="shared" si="0"/>
        <v>1000</v>
      </c>
      <c r="L11" s="7" t="s">
        <v>45</v>
      </c>
      <c r="M11" s="2" t="s">
        <v>46</v>
      </c>
      <c r="N11" s="7" t="s">
        <v>47</v>
      </c>
    </row>
    <row r="12" s="2" customFormat="1" ht="42.75" spans="1:14">
      <c r="A12" s="2" t="s">
        <v>56</v>
      </c>
      <c r="B12" s="6">
        <v>44883.3888888889</v>
      </c>
      <c r="C12" s="7" t="s">
        <v>42</v>
      </c>
      <c r="D12" s="2" t="s">
        <v>16</v>
      </c>
      <c r="E12" s="2" t="s">
        <v>43</v>
      </c>
      <c r="F12" s="7">
        <v>18320839462</v>
      </c>
      <c r="G12" s="7" t="s">
        <v>57</v>
      </c>
      <c r="H12" s="2" t="s">
        <v>27</v>
      </c>
      <c r="I12" s="2">
        <v>118</v>
      </c>
      <c r="J12" s="2">
        <v>200</v>
      </c>
      <c r="K12" s="2">
        <f t="shared" si="0"/>
        <v>23600</v>
      </c>
      <c r="L12" s="7" t="s">
        <v>45</v>
      </c>
      <c r="M12" s="2" t="s">
        <v>46</v>
      </c>
      <c r="N12" s="7" t="s">
        <v>47</v>
      </c>
    </row>
    <row r="13" s="1" customFormat="1" ht="57" spans="1:14">
      <c r="A13" s="2" t="s">
        <v>58</v>
      </c>
      <c r="B13" s="6">
        <v>44887.625</v>
      </c>
      <c r="C13" s="7" t="s">
        <v>59</v>
      </c>
      <c r="D13" s="2" t="s">
        <v>16</v>
      </c>
      <c r="E13" s="2" t="s">
        <v>60</v>
      </c>
      <c r="F13" s="8">
        <v>17688530946</v>
      </c>
      <c r="G13" s="7" t="s">
        <v>61</v>
      </c>
      <c r="H13" s="2" t="s">
        <v>40</v>
      </c>
      <c r="I13" s="1">
        <v>7.9</v>
      </c>
      <c r="J13" s="1">
        <v>100</v>
      </c>
      <c r="K13" s="1">
        <f t="shared" si="0"/>
        <v>790</v>
      </c>
      <c r="L13" s="7" t="s">
        <v>62</v>
      </c>
      <c r="M13" s="2" t="s">
        <v>63</v>
      </c>
      <c r="N13" s="7" t="s">
        <v>64</v>
      </c>
    </row>
    <row r="14" s="1" customFormat="1" ht="57" spans="1:14">
      <c r="A14" s="2" t="s">
        <v>65</v>
      </c>
      <c r="B14" s="6">
        <v>44889.5923611111</v>
      </c>
      <c r="C14" s="7" t="s">
        <v>23</v>
      </c>
      <c r="D14" s="2" t="s">
        <v>16</v>
      </c>
      <c r="E14" s="2" t="s">
        <v>66</v>
      </c>
      <c r="F14" s="8">
        <v>13670061112</v>
      </c>
      <c r="G14" s="7" t="s">
        <v>67</v>
      </c>
      <c r="H14" s="2" t="s">
        <v>40</v>
      </c>
      <c r="I14" s="1">
        <v>8</v>
      </c>
      <c r="J14" s="1">
        <v>15</v>
      </c>
      <c r="K14" s="1">
        <f t="shared" si="0"/>
        <v>120</v>
      </c>
      <c r="L14" s="7" t="s">
        <v>68</v>
      </c>
      <c r="M14" s="2" t="s">
        <v>69</v>
      </c>
      <c r="N14" s="7" t="s">
        <v>70</v>
      </c>
    </row>
    <row r="15" s="2" customFormat="1" ht="28.5" spans="1:14">
      <c r="A15" s="2" t="s">
        <v>71</v>
      </c>
      <c r="B15" s="6">
        <v>44887.4229166667</v>
      </c>
      <c r="C15" s="7" t="s">
        <v>72</v>
      </c>
      <c r="D15" s="2" t="s">
        <v>16</v>
      </c>
      <c r="E15" s="2" t="s">
        <v>73</v>
      </c>
      <c r="F15" s="7">
        <v>18566740732</v>
      </c>
      <c r="G15" s="7" t="s">
        <v>74</v>
      </c>
      <c r="H15" s="2" t="s">
        <v>19</v>
      </c>
      <c r="I15" s="2">
        <v>47</v>
      </c>
      <c r="J15" s="2">
        <v>2</v>
      </c>
      <c r="K15" s="2">
        <f t="shared" si="0"/>
        <v>94</v>
      </c>
      <c r="L15" s="7" t="s">
        <v>28</v>
      </c>
      <c r="M15" s="2" t="s">
        <v>75</v>
      </c>
      <c r="N15" s="7" t="s">
        <v>76</v>
      </c>
    </row>
    <row r="16" s="1" customFormat="1" ht="57" spans="1:14">
      <c r="A16" s="2" t="s">
        <v>77</v>
      </c>
      <c r="B16" s="6">
        <v>44893.5965277778</v>
      </c>
      <c r="C16" s="7" t="s">
        <v>23</v>
      </c>
      <c r="D16" s="2" t="s">
        <v>16</v>
      </c>
      <c r="E16" s="2" t="s">
        <v>66</v>
      </c>
      <c r="F16" s="8">
        <v>13670061112</v>
      </c>
      <c r="G16" s="7" t="s">
        <v>78</v>
      </c>
      <c r="H16" s="2" t="s">
        <v>40</v>
      </c>
      <c r="I16" s="1">
        <v>5</v>
      </c>
      <c r="J16" s="1">
        <v>20</v>
      </c>
      <c r="K16" s="1">
        <f t="shared" si="0"/>
        <v>100</v>
      </c>
      <c r="L16" s="7" t="s">
        <v>68</v>
      </c>
      <c r="M16" s="2" t="s">
        <v>69</v>
      </c>
      <c r="N16" s="7" t="s">
        <v>70</v>
      </c>
    </row>
    <row r="17" s="1" customFormat="1" ht="28.5" spans="1:14">
      <c r="A17" s="2" t="s">
        <v>79</v>
      </c>
      <c r="B17" s="6">
        <v>44894.3861111111</v>
      </c>
      <c r="C17" s="7" t="s">
        <v>80</v>
      </c>
      <c r="D17" s="2" t="s">
        <v>16</v>
      </c>
      <c r="E17" s="2" t="s">
        <v>81</v>
      </c>
      <c r="F17" s="8">
        <v>18018788068</v>
      </c>
      <c r="G17" s="7" t="s">
        <v>82</v>
      </c>
      <c r="H17" s="2" t="s">
        <v>19</v>
      </c>
      <c r="I17" s="1">
        <v>21.5</v>
      </c>
      <c r="J17" s="1">
        <v>1</v>
      </c>
      <c r="K17" s="1">
        <f t="shared" si="0"/>
        <v>21.5</v>
      </c>
      <c r="L17" s="7" t="s">
        <v>83</v>
      </c>
      <c r="M17" s="2" t="s">
        <v>84</v>
      </c>
      <c r="N17" s="7" t="s">
        <v>85</v>
      </c>
    </row>
    <row r="18" s="1" customFormat="1" ht="71.25" spans="1:14">
      <c r="A18" s="2" t="s">
        <v>86</v>
      </c>
      <c r="B18" s="9" t="s">
        <v>87</v>
      </c>
      <c r="C18" s="7" t="s">
        <v>32</v>
      </c>
      <c r="D18" s="2" t="s">
        <v>16</v>
      </c>
      <c r="E18" s="2" t="s">
        <v>33</v>
      </c>
      <c r="F18" s="8">
        <v>15171112579</v>
      </c>
      <c r="G18" s="7" t="s">
        <v>34</v>
      </c>
      <c r="H18" s="2" t="s">
        <v>19</v>
      </c>
      <c r="I18" s="1">
        <v>0.77</v>
      </c>
      <c r="J18" s="1">
        <v>300</v>
      </c>
      <c r="K18" s="1">
        <f t="shared" si="0"/>
        <v>231</v>
      </c>
      <c r="L18" s="7" t="s">
        <v>35</v>
      </c>
      <c r="M18" s="2" t="s">
        <v>36</v>
      </c>
      <c r="N18" s="7" t="s">
        <v>37</v>
      </c>
    </row>
    <row r="19" s="1" customFormat="1" ht="99.75" spans="1:14">
      <c r="A19" s="2" t="s">
        <v>88</v>
      </c>
      <c r="B19" s="6">
        <v>44896.81875</v>
      </c>
      <c r="C19" s="7" t="s">
        <v>32</v>
      </c>
      <c r="D19" s="2" t="s">
        <v>16</v>
      </c>
      <c r="E19" s="2" t="s">
        <v>89</v>
      </c>
      <c r="F19" s="8">
        <v>18801265635</v>
      </c>
      <c r="G19" s="7" t="s">
        <v>74</v>
      </c>
      <c r="H19" s="2" t="s">
        <v>19</v>
      </c>
      <c r="I19" s="1">
        <v>47</v>
      </c>
      <c r="J19" s="1">
        <v>30</v>
      </c>
      <c r="K19" s="1">
        <f t="shared" si="0"/>
        <v>1410</v>
      </c>
      <c r="L19" s="7" t="s">
        <v>90</v>
      </c>
      <c r="M19" s="2" t="s">
        <v>91</v>
      </c>
      <c r="N19" s="7" t="s">
        <v>92</v>
      </c>
    </row>
    <row r="20" s="1" customFormat="1" ht="99.75" spans="1:14">
      <c r="A20" s="2" t="s">
        <v>88</v>
      </c>
      <c r="B20" s="6">
        <v>44896.81875</v>
      </c>
      <c r="C20" s="7" t="s">
        <v>32</v>
      </c>
      <c r="D20" s="2" t="s">
        <v>16</v>
      </c>
      <c r="E20" s="2" t="s">
        <v>89</v>
      </c>
      <c r="F20" s="8">
        <v>18801265635</v>
      </c>
      <c r="G20" s="7" t="s">
        <v>82</v>
      </c>
      <c r="H20" s="2" t="s">
        <v>19</v>
      </c>
      <c r="I20" s="1">
        <v>21.5</v>
      </c>
      <c r="J20" s="1">
        <v>10</v>
      </c>
      <c r="K20" s="1">
        <f t="shared" si="0"/>
        <v>215</v>
      </c>
      <c r="L20" s="7" t="s">
        <v>90</v>
      </c>
      <c r="M20" s="2" t="s">
        <v>91</v>
      </c>
      <c r="N20" s="7" t="s">
        <v>92</v>
      </c>
    </row>
    <row r="21" s="1" customFormat="1" ht="99.75" spans="1:14">
      <c r="A21" s="2" t="s">
        <v>88</v>
      </c>
      <c r="B21" s="6">
        <v>44896.81875</v>
      </c>
      <c r="C21" s="7" t="s">
        <v>32</v>
      </c>
      <c r="D21" s="2" t="s">
        <v>16</v>
      </c>
      <c r="E21" s="2" t="s">
        <v>89</v>
      </c>
      <c r="F21" s="8">
        <v>18801265635</v>
      </c>
      <c r="G21" s="7" t="s">
        <v>93</v>
      </c>
      <c r="H21" s="2" t="s">
        <v>19</v>
      </c>
      <c r="I21" s="1">
        <v>19.1</v>
      </c>
      <c r="J21" s="1">
        <v>4</v>
      </c>
      <c r="K21" s="1">
        <f t="shared" si="0"/>
        <v>76.4</v>
      </c>
      <c r="L21" s="7" t="s">
        <v>90</v>
      </c>
      <c r="M21" s="2" t="s">
        <v>91</v>
      </c>
      <c r="N21" s="7" t="s">
        <v>92</v>
      </c>
    </row>
    <row r="22" s="1" customFormat="1" ht="57" spans="1:14">
      <c r="A22" s="2" t="s">
        <v>94</v>
      </c>
      <c r="B22" s="6">
        <v>44897.4604166667</v>
      </c>
      <c r="C22" s="7" t="s">
        <v>59</v>
      </c>
      <c r="D22" s="2" t="s">
        <v>16</v>
      </c>
      <c r="E22" s="2" t="s">
        <v>60</v>
      </c>
      <c r="F22" s="8">
        <v>17688530946</v>
      </c>
      <c r="G22" s="7" t="s">
        <v>61</v>
      </c>
      <c r="H22" s="2" t="s">
        <v>40</v>
      </c>
      <c r="I22" s="1">
        <v>5.5</v>
      </c>
      <c r="J22" s="1">
        <v>100</v>
      </c>
      <c r="K22" s="1">
        <f t="shared" si="0"/>
        <v>550</v>
      </c>
      <c r="L22" s="7" t="s">
        <v>62</v>
      </c>
      <c r="M22" s="2" t="s">
        <v>63</v>
      </c>
      <c r="N22" s="7" t="s">
        <v>95</v>
      </c>
    </row>
    <row r="23" s="1" customFormat="1" ht="42.75" spans="1:14">
      <c r="A23" s="2" t="s">
        <v>96</v>
      </c>
      <c r="B23" s="6">
        <v>44897.6145833333</v>
      </c>
      <c r="C23" s="7" t="s">
        <v>42</v>
      </c>
      <c r="D23" s="2" t="s">
        <v>16</v>
      </c>
      <c r="E23" s="2" t="s">
        <v>43</v>
      </c>
      <c r="F23" s="8">
        <v>18320839462</v>
      </c>
      <c r="G23" s="7" t="s">
        <v>97</v>
      </c>
      <c r="H23" s="2" t="s">
        <v>27</v>
      </c>
      <c r="I23" s="1">
        <v>275</v>
      </c>
      <c r="J23" s="1">
        <v>40</v>
      </c>
      <c r="K23" s="1">
        <f t="shared" si="0"/>
        <v>11000</v>
      </c>
      <c r="L23" s="7" t="s">
        <v>45</v>
      </c>
      <c r="M23" s="2" t="s">
        <v>46</v>
      </c>
      <c r="N23" s="7" t="s">
        <v>47</v>
      </c>
    </row>
    <row r="24" s="1" customFormat="1" ht="28.5" spans="1:14">
      <c r="A24" s="2" t="s">
        <v>98</v>
      </c>
      <c r="B24" s="6">
        <v>44897.6236111111</v>
      </c>
      <c r="C24" s="7" t="s">
        <v>99</v>
      </c>
      <c r="D24" s="2" t="s">
        <v>16</v>
      </c>
      <c r="E24" s="2" t="s">
        <v>100</v>
      </c>
      <c r="F24" s="8">
        <v>13606935573</v>
      </c>
      <c r="G24" s="7" t="s">
        <v>18</v>
      </c>
      <c r="H24" s="2" t="s">
        <v>19</v>
      </c>
      <c r="I24" s="1">
        <v>5.1</v>
      </c>
      <c r="J24" s="1">
        <v>20</v>
      </c>
      <c r="K24" s="1">
        <f t="shared" si="0"/>
        <v>102</v>
      </c>
      <c r="L24" s="7" t="s">
        <v>101</v>
      </c>
      <c r="M24" s="2" t="s">
        <v>102</v>
      </c>
      <c r="N24" s="7" t="s">
        <v>103</v>
      </c>
    </row>
    <row r="25" s="1" customFormat="1" ht="28.5" spans="1:14">
      <c r="A25" s="2" t="s">
        <v>98</v>
      </c>
      <c r="B25" s="6">
        <v>44897.6236111111</v>
      </c>
      <c r="C25" s="7" t="s">
        <v>99</v>
      </c>
      <c r="D25" s="2" t="s">
        <v>16</v>
      </c>
      <c r="E25" s="2" t="s">
        <v>100</v>
      </c>
      <c r="F25" s="8">
        <v>13606935573</v>
      </c>
      <c r="G25" s="7" t="s">
        <v>104</v>
      </c>
      <c r="H25" s="2" t="s">
        <v>19</v>
      </c>
      <c r="I25" s="1">
        <v>143.1</v>
      </c>
      <c r="J25" s="1">
        <v>1</v>
      </c>
      <c r="K25" s="1">
        <f t="shared" si="0"/>
        <v>143.1</v>
      </c>
      <c r="L25" s="7" t="s">
        <v>101</v>
      </c>
      <c r="M25" s="2" t="s">
        <v>102</v>
      </c>
      <c r="N25" s="7" t="s">
        <v>103</v>
      </c>
    </row>
    <row r="26" s="1" customFormat="1" ht="28.5" spans="1:14">
      <c r="A26" s="2" t="s">
        <v>98</v>
      </c>
      <c r="B26" s="6">
        <v>44897.6236111111</v>
      </c>
      <c r="C26" s="7" t="s">
        <v>99</v>
      </c>
      <c r="D26" s="2" t="s">
        <v>16</v>
      </c>
      <c r="E26" s="2" t="s">
        <v>100</v>
      </c>
      <c r="F26" s="8">
        <v>13606935573</v>
      </c>
      <c r="G26" s="7" t="s">
        <v>105</v>
      </c>
      <c r="H26" s="2" t="s">
        <v>19</v>
      </c>
      <c r="I26" s="1">
        <v>33</v>
      </c>
      <c r="J26" s="1">
        <v>4</v>
      </c>
      <c r="K26" s="1">
        <f t="shared" si="0"/>
        <v>132</v>
      </c>
      <c r="L26" s="7" t="s">
        <v>101</v>
      </c>
      <c r="M26" s="2" t="s">
        <v>102</v>
      </c>
      <c r="N26" s="7" t="s">
        <v>103</v>
      </c>
    </row>
    <row r="27" s="1" customFormat="1" ht="42.75" spans="1:14">
      <c r="A27" s="2" t="s">
        <v>106</v>
      </c>
      <c r="B27" s="6">
        <v>44897.4604166667</v>
      </c>
      <c r="C27" s="7" t="s">
        <v>107</v>
      </c>
      <c r="D27" s="2" t="s">
        <v>16</v>
      </c>
      <c r="E27" s="2" t="s">
        <v>108</v>
      </c>
      <c r="F27" s="7" t="s">
        <v>109</v>
      </c>
      <c r="G27" s="7" t="s">
        <v>110</v>
      </c>
      <c r="H27" s="2" t="s">
        <v>19</v>
      </c>
      <c r="I27" s="1">
        <v>81</v>
      </c>
      <c r="J27" s="1">
        <v>2</v>
      </c>
      <c r="K27" s="1">
        <f t="shared" si="0"/>
        <v>162</v>
      </c>
      <c r="L27" s="7" t="s">
        <v>111</v>
      </c>
      <c r="M27" s="2" t="s">
        <v>112</v>
      </c>
      <c r="N27" s="7" t="s">
        <v>113</v>
      </c>
    </row>
    <row r="28" s="1" customFormat="1" ht="42.75" spans="1:14">
      <c r="A28" s="2" t="s">
        <v>106</v>
      </c>
      <c r="B28" s="6">
        <v>44897.4604166667</v>
      </c>
      <c r="C28" s="7" t="s">
        <v>107</v>
      </c>
      <c r="D28" s="2" t="s">
        <v>16</v>
      </c>
      <c r="E28" s="2" t="s">
        <v>108</v>
      </c>
      <c r="F28" s="7" t="s">
        <v>109</v>
      </c>
      <c r="G28" s="7" t="s">
        <v>114</v>
      </c>
      <c r="H28" s="2" t="s">
        <v>19</v>
      </c>
      <c r="I28" s="1">
        <v>80.4</v>
      </c>
      <c r="J28" s="1">
        <v>2</v>
      </c>
      <c r="K28" s="1">
        <f t="shared" si="0"/>
        <v>160.8</v>
      </c>
      <c r="L28" s="7" t="s">
        <v>111</v>
      </c>
      <c r="M28" s="2" t="s">
        <v>112</v>
      </c>
      <c r="N28" s="7" t="s">
        <v>113</v>
      </c>
    </row>
    <row r="29" s="1" customFormat="1" ht="42.75" spans="1:14">
      <c r="A29" s="2" t="s">
        <v>115</v>
      </c>
      <c r="B29" s="6">
        <v>44897.4597222222</v>
      </c>
      <c r="C29" s="7" t="s">
        <v>107</v>
      </c>
      <c r="D29" s="2" t="s">
        <v>16</v>
      </c>
      <c r="E29" s="2" t="s">
        <v>108</v>
      </c>
      <c r="F29" s="7" t="s">
        <v>109</v>
      </c>
      <c r="G29" s="7" t="s">
        <v>116</v>
      </c>
      <c r="H29" s="2" t="s">
        <v>117</v>
      </c>
      <c r="I29" s="1">
        <v>10.5</v>
      </c>
      <c r="J29" s="1">
        <v>10</v>
      </c>
      <c r="K29" s="1">
        <f t="shared" si="0"/>
        <v>105</v>
      </c>
      <c r="L29" s="7" t="s">
        <v>111</v>
      </c>
      <c r="M29" s="2" t="s">
        <v>112</v>
      </c>
      <c r="N29" s="7" t="s">
        <v>113</v>
      </c>
    </row>
    <row r="30" s="1" customFormat="1" ht="42.75" spans="1:14">
      <c r="A30" s="2" t="s">
        <v>118</v>
      </c>
      <c r="B30" s="9" t="s">
        <v>119</v>
      </c>
      <c r="C30" s="7" t="s">
        <v>120</v>
      </c>
      <c r="D30" s="2" t="s">
        <v>16</v>
      </c>
      <c r="E30" s="2" t="s">
        <v>121</v>
      </c>
      <c r="F30" s="8">
        <v>18646000436</v>
      </c>
      <c r="G30" s="7" t="s">
        <v>122</v>
      </c>
      <c r="H30" s="2" t="s">
        <v>123</v>
      </c>
      <c r="I30" s="1">
        <v>21</v>
      </c>
      <c r="J30" s="1">
        <v>10</v>
      </c>
      <c r="K30" s="1">
        <f t="shared" si="0"/>
        <v>210</v>
      </c>
      <c r="L30" s="7" t="s">
        <v>124</v>
      </c>
      <c r="M30" s="2" t="s">
        <v>125</v>
      </c>
      <c r="N30" s="7" t="s">
        <v>126</v>
      </c>
    </row>
    <row r="31" s="1" customFormat="1" ht="42.75" spans="1:14">
      <c r="A31" s="2" t="s">
        <v>127</v>
      </c>
      <c r="B31" s="6">
        <v>44896.4298611111</v>
      </c>
      <c r="C31" s="7" t="s">
        <v>128</v>
      </c>
      <c r="D31" s="2" t="s">
        <v>16</v>
      </c>
      <c r="E31" s="2" t="s">
        <v>129</v>
      </c>
      <c r="F31" s="7" t="s">
        <v>130</v>
      </c>
      <c r="G31" s="7" t="s">
        <v>131</v>
      </c>
      <c r="H31" s="2" t="s">
        <v>123</v>
      </c>
      <c r="I31" s="1">
        <v>16</v>
      </c>
      <c r="J31" s="1">
        <v>50</v>
      </c>
      <c r="K31" s="1">
        <f t="shared" si="0"/>
        <v>800</v>
      </c>
      <c r="L31" s="7" t="s">
        <v>132</v>
      </c>
      <c r="M31" s="2" t="s">
        <v>133</v>
      </c>
      <c r="N31" s="7" t="s">
        <v>134</v>
      </c>
    </row>
    <row r="32" s="1" customFormat="1" ht="42.75" spans="1:14">
      <c r="A32" s="2" t="s">
        <v>135</v>
      </c>
      <c r="B32" s="9" t="s">
        <v>136</v>
      </c>
      <c r="C32" s="7" t="s">
        <v>128</v>
      </c>
      <c r="D32" s="2" t="s">
        <v>16</v>
      </c>
      <c r="E32" s="2" t="s">
        <v>129</v>
      </c>
      <c r="F32" s="7" t="s">
        <v>130</v>
      </c>
      <c r="G32" s="7" t="s">
        <v>131</v>
      </c>
      <c r="H32" s="2" t="s">
        <v>123</v>
      </c>
      <c r="I32" s="1">
        <v>16</v>
      </c>
      <c r="J32" s="1">
        <v>50</v>
      </c>
      <c r="K32" s="1">
        <f t="shared" si="0"/>
        <v>800</v>
      </c>
      <c r="L32" s="7" t="s">
        <v>132</v>
      </c>
      <c r="M32" s="2" t="s">
        <v>133</v>
      </c>
      <c r="N32" s="7" t="s">
        <v>134</v>
      </c>
    </row>
    <row r="33" s="1" customFormat="1" ht="42.75" spans="1:14">
      <c r="A33" s="2" t="s">
        <v>137</v>
      </c>
      <c r="B33" s="6">
        <v>44893.58125</v>
      </c>
      <c r="C33" s="7" t="s">
        <v>128</v>
      </c>
      <c r="D33" s="2" t="s">
        <v>16</v>
      </c>
      <c r="E33" s="2" t="s">
        <v>138</v>
      </c>
      <c r="F33" s="7" t="s">
        <v>139</v>
      </c>
      <c r="G33" s="7" t="s">
        <v>116</v>
      </c>
      <c r="H33" s="2" t="s">
        <v>117</v>
      </c>
      <c r="I33" s="1">
        <v>10.5</v>
      </c>
      <c r="J33" s="1">
        <v>10</v>
      </c>
      <c r="K33" s="1">
        <f t="shared" si="0"/>
        <v>105</v>
      </c>
      <c r="L33" s="7" t="s">
        <v>132</v>
      </c>
      <c r="M33" s="2" t="s">
        <v>133</v>
      </c>
      <c r="N33" s="7" t="s">
        <v>140</v>
      </c>
    </row>
    <row r="34" s="1" customFormat="1" ht="42.75" spans="1:14">
      <c r="A34" s="2" t="s">
        <v>141</v>
      </c>
      <c r="B34" s="6">
        <v>44896.5208333333</v>
      </c>
      <c r="C34" s="7" t="s">
        <v>107</v>
      </c>
      <c r="D34" s="2" t="s">
        <v>16</v>
      </c>
      <c r="E34" s="2" t="s">
        <v>142</v>
      </c>
      <c r="F34" s="8">
        <v>15817244489</v>
      </c>
      <c r="G34" s="7" t="s">
        <v>143</v>
      </c>
      <c r="H34" s="2" t="s">
        <v>19</v>
      </c>
      <c r="I34" s="1">
        <v>15</v>
      </c>
      <c r="J34" s="1">
        <v>20</v>
      </c>
      <c r="K34" s="1">
        <f t="shared" si="0"/>
        <v>300</v>
      </c>
      <c r="L34" s="7" t="s">
        <v>144</v>
      </c>
      <c r="M34" s="2" t="s">
        <v>145</v>
      </c>
      <c r="N34" s="7" t="s">
        <v>146</v>
      </c>
    </row>
    <row r="35" s="1" customFormat="1" ht="42.75" spans="1:14">
      <c r="A35" s="2" t="s">
        <v>147</v>
      </c>
      <c r="B35" s="6">
        <v>44895.6652777778</v>
      </c>
      <c r="C35" s="7" t="s">
        <v>148</v>
      </c>
      <c r="D35" s="2" t="s">
        <v>16</v>
      </c>
      <c r="E35" s="2" t="s">
        <v>149</v>
      </c>
      <c r="F35" s="8">
        <v>13927488024</v>
      </c>
      <c r="G35" s="7" t="s">
        <v>143</v>
      </c>
      <c r="H35" s="2" t="s">
        <v>19</v>
      </c>
      <c r="I35" s="1">
        <v>15</v>
      </c>
      <c r="J35" s="1">
        <v>1</v>
      </c>
      <c r="K35" s="1">
        <f t="shared" si="0"/>
        <v>15</v>
      </c>
      <c r="L35" s="7" t="s">
        <v>150</v>
      </c>
      <c r="M35" s="2" t="s">
        <v>151</v>
      </c>
      <c r="N35" s="7" t="s">
        <v>152</v>
      </c>
    </row>
    <row r="36" s="3" customFormat="1" ht="42.75" spans="1:14">
      <c r="A36" s="2" t="s">
        <v>153</v>
      </c>
      <c r="B36" s="6">
        <v>44894.3881944444</v>
      </c>
      <c r="C36" s="7" t="s">
        <v>80</v>
      </c>
      <c r="D36" s="2" t="s">
        <v>16</v>
      </c>
      <c r="E36" s="2" t="s">
        <v>81</v>
      </c>
      <c r="F36" s="8">
        <v>18018788068</v>
      </c>
      <c r="G36" s="7" t="s">
        <v>154</v>
      </c>
      <c r="H36" s="2" t="s">
        <v>27</v>
      </c>
      <c r="I36" s="1">
        <v>72</v>
      </c>
      <c r="J36" s="1">
        <v>10</v>
      </c>
      <c r="K36" s="1">
        <f t="shared" si="0"/>
        <v>720</v>
      </c>
      <c r="L36" s="7" t="s">
        <v>83</v>
      </c>
      <c r="M36" s="2" t="s">
        <v>84</v>
      </c>
      <c r="N36" s="7" t="s">
        <v>85</v>
      </c>
    </row>
    <row r="37" s="2" customFormat="1" ht="57" spans="1:14">
      <c r="A37" s="2" t="s">
        <v>155</v>
      </c>
      <c r="B37" s="9" t="s">
        <v>156</v>
      </c>
      <c r="C37" s="7" t="s">
        <v>157</v>
      </c>
      <c r="D37" s="2" t="s">
        <v>16</v>
      </c>
      <c r="E37" s="2" t="s">
        <v>158</v>
      </c>
      <c r="F37" s="7">
        <v>18746076619</v>
      </c>
      <c r="G37" s="7" t="s">
        <v>159</v>
      </c>
      <c r="H37" s="2" t="s">
        <v>40</v>
      </c>
      <c r="I37" s="2">
        <v>59</v>
      </c>
      <c r="J37" s="2">
        <v>1</v>
      </c>
      <c r="K37" s="2">
        <f t="shared" si="0"/>
        <v>59</v>
      </c>
      <c r="L37" s="7" t="s">
        <v>160</v>
      </c>
      <c r="M37" s="2" t="s">
        <v>161</v>
      </c>
      <c r="N37" s="7" t="s">
        <v>162</v>
      </c>
    </row>
    <row r="38" s="1" customFormat="1" ht="57" spans="1:14">
      <c r="A38" s="2" t="s">
        <v>163</v>
      </c>
      <c r="B38" s="6">
        <v>44905.5958333333</v>
      </c>
      <c r="C38" s="7" t="s">
        <v>23</v>
      </c>
      <c r="D38" s="2" t="s">
        <v>16</v>
      </c>
      <c r="E38" s="2" t="s">
        <v>164</v>
      </c>
      <c r="F38" s="8">
        <v>18789088286</v>
      </c>
      <c r="G38" s="7" t="s">
        <v>165</v>
      </c>
      <c r="H38" s="2" t="s">
        <v>27</v>
      </c>
      <c r="I38" s="1">
        <v>600</v>
      </c>
      <c r="J38" s="1">
        <v>4</v>
      </c>
      <c r="K38" s="1">
        <f t="shared" si="0"/>
        <v>2400</v>
      </c>
      <c r="L38" s="7" t="s">
        <v>166</v>
      </c>
      <c r="M38" s="2" t="s">
        <v>167</v>
      </c>
      <c r="N38" s="7" t="s">
        <v>168</v>
      </c>
    </row>
    <row r="39" s="1" customFormat="1" ht="57" spans="1:14">
      <c r="A39" s="2" t="s">
        <v>163</v>
      </c>
      <c r="B39" s="6">
        <v>44905.5958333333</v>
      </c>
      <c r="C39" s="7" t="s">
        <v>23</v>
      </c>
      <c r="D39" s="2" t="s">
        <v>16</v>
      </c>
      <c r="E39" s="2" t="s">
        <v>164</v>
      </c>
      <c r="F39" s="8">
        <v>18789088286</v>
      </c>
      <c r="G39" s="7" t="s">
        <v>26</v>
      </c>
      <c r="H39" s="2" t="s">
        <v>27</v>
      </c>
      <c r="I39" s="1">
        <v>35</v>
      </c>
      <c r="J39" s="1">
        <v>8</v>
      </c>
      <c r="K39" s="1">
        <f t="shared" si="0"/>
        <v>280</v>
      </c>
      <c r="L39" s="7" t="s">
        <v>166</v>
      </c>
      <c r="M39" s="2" t="s">
        <v>167</v>
      </c>
      <c r="N39" s="7" t="s">
        <v>168</v>
      </c>
    </row>
    <row r="40" s="1" customFormat="1" ht="57" spans="1:14">
      <c r="A40" s="2" t="s">
        <v>163</v>
      </c>
      <c r="B40" s="6">
        <v>44905.5958333333</v>
      </c>
      <c r="C40" s="7" t="s">
        <v>23</v>
      </c>
      <c r="D40" s="2" t="s">
        <v>16</v>
      </c>
      <c r="E40" s="2" t="s">
        <v>164</v>
      </c>
      <c r="F40" s="8">
        <v>18789088286</v>
      </c>
      <c r="G40" s="7" t="s">
        <v>169</v>
      </c>
      <c r="H40" s="2" t="s">
        <v>27</v>
      </c>
      <c r="I40" s="1">
        <v>138</v>
      </c>
      <c r="J40" s="1">
        <v>1</v>
      </c>
      <c r="K40" s="1">
        <f t="shared" si="0"/>
        <v>138</v>
      </c>
      <c r="L40" s="7" t="s">
        <v>166</v>
      </c>
      <c r="M40" s="2" t="s">
        <v>167</v>
      </c>
      <c r="N40" s="7" t="s">
        <v>168</v>
      </c>
    </row>
    <row r="41" s="1" customFormat="1" ht="57" spans="1:14">
      <c r="A41" s="2" t="s">
        <v>163</v>
      </c>
      <c r="B41" s="6">
        <v>44905.5958333333</v>
      </c>
      <c r="C41" s="7" t="s">
        <v>23</v>
      </c>
      <c r="D41" s="2" t="s">
        <v>16</v>
      </c>
      <c r="E41" s="2" t="s">
        <v>164</v>
      </c>
      <c r="F41" s="8">
        <v>18789088286</v>
      </c>
      <c r="G41" s="7" t="s">
        <v>170</v>
      </c>
      <c r="H41" s="2" t="s">
        <v>27</v>
      </c>
      <c r="I41" s="1">
        <v>28</v>
      </c>
      <c r="J41" s="1">
        <v>5</v>
      </c>
      <c r="K41" s="1">
        <f t="shared" si="0"/>
        <v>140</v>
      </c>
      <c r="L41" s="7" t="s">
        <v>166</v>
      </c>
      <c r="M41" s="2" t="s">
        <v>167</v>
      </c>
      <c r="N41" s="7" t="s">
        <v>168</v>
      </c>
    </row>
    <row r="42" s="1" customFormat="1" ht="57" spans="1:14">
      <c r="A42" s="2" t="s">
        <v>171</v>
      </c>
      <c r="B42" s="6">
        <v>44905.4409722222</v>
      </c>
      <c r="C42" s="7" t="s">
        <v>32</v>
      </c>
      <c r="D42" s="2" t="s">
        <v>16</v>
      </c>
      <c r="E42" s="2" t="s">
        <v>33</v>
      </c>
      <c r="F42" s="8">
        <v>15171112579</v>
      </c>
      <c r="G42" s="7" t="s">
        <v>34</v>
      </c>
      <c r="H42" s="2" t="s">
        <v>19</v>
      </c>
      <c r="I42" s="1">
        <v>0.77</v>
      </c>
      <c r="J42" s="1">
        <v>300</v>
      </c>
      <c r="K42" s="1">
        <f t="shared" si="0"/>
        <v>231</v>
      </c>
      <c r="L42" s="7" t="s">
        <v>172</v>
      </c>
      <c r="M42" s="2" t="s">
        <v>173</v>
      </c>
      <c r="N42" s="7" t="s">
        <v>37</v>
      </c>
    </row>
    <row r="43" s="1" customFormat="1" ht="57" spans="1:14">
      <c r="A43" s="2" t="s">
        <v>174</v>
      </c>
      <c r="B43" s="6">
        <v>44904.9847222222</v>
      </c>
      <c r="C43" s="7" t="s">
        <v>23</v>
      </c>
      <c r="D43" s="2" t="s">
        <v>16</v>
      </c>
      <c r="E43" s="2" t="s">
        <v>164</v>
      </c>
      <c r="F43" s="8">
        <v>18789088286</v>
      </c>
      <c r="G43" s="7" t="s">
        <v>175</v>
      </c>
      <c r="H43" s="2" t="s">
        <v>40</v>
      </c>
      <c r="I43" s="1">
        <v>49</v>
      </c>
      <c r="J43" s="1">
        <v>4</v>
      </c>
      <c r="K43" s="1">
        <f t="shared" si="0"/>
        <v>196</v>
      </c>
      <c r="L43" s="7" t="s">
        <v>166</v>
      </c>
      <c r="M43" s="2" t="s">
        <v>167</v>
      </c>
      <c r="N43" s="7" t="s">
        <v>168</v>
      </c>
    </row>
    <row r="44" s="1" customFormat="1" ht="57" spans="1:14">
      <c r="A44" s="2" t="s">
        <v>174</v>
      </c>
      <c r="B44" s="6">
        <v>44904.9847222222</v>
      </c>
      <c r="C44" s="7" t="s">
        <v>23</v>
      </c>
      <c r="D44" s="2" t="s">
        <v>16</v>
      </c>
      <c r="E44" s="2" t="s">
        <v>164</v>
      </c>
      <c r="F44" s="8">
        <v>18789088286</v>
      </c>
      <c r="G44" s="7" t="s">
        <v>39</v>
      </c>
      <c r="H44" s="2" t="s">
        <v>40</v>
      </c>
      <c r="I44" s="1">
        <v>29</v>
      </c>
      <c r="J44" s="1">
        <v>4</v>
      </c>
      <c r="K44" s="1">
        <f t="shared" si="0"/>
        <v>116</v>
      </c>
      <c r="L44" s="7" t="s">
        <v>166</v>
      </c>
      <c r="M44" s="2" t="s">
        <v>167</v>
      </c>
      <c r="N44" s="7" t="s">
        <v>168</v>
      </c>
    </row>
    <row r="45" s="1" customFormat="1" ht="57" spans="1:14">
      <c r="A45" s="2" t="s">
        <v>174</v>
      </c>
      <c r="B45" s="6">
        <v>44904.9847222222</v>
      </c>
      <c r="C45" s="7" t="s">
        <v>23</v>
      </c>
      <c r="D45" s="2" t="s">
        <v>16</v>
      </c>
      <c r="E45" s="2" t="s">
        <v>164</v>
      </c>
      <c r="F45" s="8">
        <v>18789088286</v>
      </c>
      <c r="G45" s="7" t="s">
        <v>49</v>
      </c>
      <c r="H45" s="2" t="s">
        <v>40</v>
      </c>
      <c r="I45" s="1">
        <v>59</v>
      </c>
      <c r="J45" s="1">
        <v>1</v>
      </c>
      <c r="K45" s="1">
        <f t="shared" si="0"/>
        <v>59</v>
      </c>
      <c r="L45" s="7" t="s">
        <v>166</v>
      </c>
      <c r="M45" s="2" t="s">
        <v>167</v>
      </c>
      <c r="N45" s="7" t="s">
        <v>168</v>
      </c>
    </row>
    <row r="46" s="1" customFormat="1" ht="57" spans="1:14">
      <c r="A46" s="2" t="s">
        <v>174</v>
      </c>
      <c r="B46" s="6">
        <v>44904.9847222222</v>
      </c>
      <c r="C46" s="7" t="s">
        <v>23</v>
      </c>
      <c r="D46" s="2" t="s">
        <v>16</v>
      </c>
      <c r="E46" s="2" t="s">
        <v>164</v>
      </c>
      <c r="F46" s="8">
        <v>18789088286</v>
      </c>
      <c r="G46" s="7" t="s">
        <v>176</v>
      </c>
      <c r="H46" s="2" t="s">
        <v>40</v>
      </c>
      <c r="I46" s="1">
        <v>19.9</v>
      </c>
      <c r="J46" s="1">
        <v>5</v>
      </c>
      <c r="K46" s="1">
        <f t="shared" si="0"/>
        <v>99.5</v>
      </c>
      <c r="L46" s="7" t="s">
        <v>166</v>
      </c>
      <c r="M46" s="2" t="s">
        <v>167</v>
      </c>
      <c r="N46" s="7" t="s">
        <v>168</v>
      </c>
    </row>
    <row r="47" s="1" customFormat="1" ht="57" spans="1:14">
      <c r="A47" s="2" t="s">
        <v>174</v>
      </c>
      <c r="B47" s="6">
        <v>44904.9847222222</v>
      </c>
      <c r="C47" s="7" t="s">
        <v>23</v>
      </c>
      <c r="D47" s="2" t="s">
        <v>16</v>
      </c>
      <c r="E47" s="2" t="s">
        <v>164</v>
      </c>
      <c r="F47" s="8">
        <v>18789088286</v>
      </c>
      <c r="G47" s="7" t="s">
        <v>177</v>
      </c>
      <c r="H47" s="2" t="s">
        <v>40</v>
      </c>
      <c r="I47" s="1">
        <v>5</v>
      </c>
      <c r="J47" s="1">
        <v>4</v>
      </c>
      <c r="K47" s="1">
        <f t="shared" si="0"/>
        <v>20</v>
      </c>
      <c r="L47" s="7" t="s">
        <v>166</v>
      </c>
      <c r="M47" s="2" t="s">
        <v>167</v>
      </c>
      <c r="N47" s="7" t="s">
        <v>168</v>
      </c>
    </row>
    <row r="48" s="1" customFormat="1" ht="28.5" spans="1:14">
      <c r="A48" s="2" t="s">
        <v>178</v>
      </c>
      <c r="B48" s="6">
        <v>44904.8763888889</v>
      </c>
      <c r="C48" s="7" t="s">
        <v>15</v>
      </c>
      <c r="D48" s="2" t="s">
        <v>16</v>
      </c>
      <c r="E48" s="2" t="s">
        <v>17</v>
      </c>
      <c r="F48" s="8">
        <v>15863182366</v>
      </c>
      <c r="G48" s="7" t="s">
        <v>179</v>
      </c>
      <c r="H48" s="2" t="s">
        <v>19</v>
      </c>
      <c r="I48" s="1">
        <v>4.9</v>
      </c>
      <c r="J48" s="1">
        <v>5</v>
      </c>
      <c r="K48" s="1">
        <f t="shared" si="0"/>
        <v>24.5</v>
      </c>
      <c r="L48" s="7" t="s">
        <v>20</v>
      </c>
      <c r="M48" s="1"/>
      <c r="N48" s="7" t="s">
        <v>180</v>
      </c>
    </row>
    <row r="49" s="1" customFormat="1" ht="57" spans="1:14">
      <c r="A49" s="2" t="s">
        <v>181</v>
      </c>
      <c r="B49" s="6">
        <v>44904.6256944444</v>
      </c>
      <c r="C49" s="7" t="s">
        <v>182</v>
      </c>
      <c r="D49" s="2" t="s">
        <v>16</v>
      </c>
      <c r="E49" s="2" t="s">
        <v>183</v>
      </c>
      <c r="F49" s="8">
        <v>15018775853</v>
      </c>
      <c r="G49" s="7" t="s">
        <v>165</v>
      </c>
      <c r="H49" s="2" t="s">
        <v>27</v>
      </c>
      <c r="I49" s="1">
        <v>600</v>
      </c>
      <c r="J49" s="1">
        <v>1</v>
      </c>
      <c r="K49" s="1">
        <f t="shared" si="0"/>
        <v>600</v>
      </c>
      <c r="L49" s="7" t="s">
        <v>184</v>
      </c>
      <c r="M49" s="2" t="s">
        <v>185</v>
      </c>
      <c r="N49" s="7" t="s">
        <v>186</v>
      </c>
    </row>
    <row r="50" s="1" customFormat="1" ht="57" spans="1:14">
      <c r="A50" s="2" t="s">
        <v>187</v>
      </c>
      <c r="B50" s="6">
        <v>44903.61875</v>
      </c>
      <c r="C50" s="7" t="s">
        <v>188</v>
      </c>
      <c r="D50" s="2" t="s">
        <v>16</v>
      </c>
      <c r="E50" s="2" t="s">
        <v>189</v>
      </c>
      <c r="F50" s="8">
        <v>13810278571</v>
      </c>
      <c r="G50" s="7" t="s">
        <v>26</v>
      </c>
      <c r="H50" s="2" t="s">
        <v>27</v>
      </c>
      <c r="I50" s="1">
        <v>35</v>
      </c>
      <c r="J50" s="1">
        <v>10</v>
      </c>
      <c r="K50" s="1">
        <f t="shared" si="0"/>
        <v>350</v>
      </c>
      <c r="L50" s="7" t="s">
        <v>190</v>
      </c>
      <c r="M50" s="2" t="s">
        <v>191</v>
      </c>
      <c r="N50" s="7" t="s">
        <v>192</v>
      </c>
    </row>
    <row r="51" s="1" customFormat="1" ht="42.75" spans="1:14">
      <c r="A51" s="2" t="s">
        <v>193</v>
      </c>
      <c r="B51" s="6">
        <v>44903.4479166667</v>
      </c>
      <c r="C51" s="7" t="s">
        <v>23</v>
      </c>
      <c r="D51" s="2" t="s">
        <v>16</v>
      </c>
      <c r="E51" s="2" t="s">
        <v>194</v>
      </c>
      <c r="F51" s="8">
        <v>15138931823</v>
      </c>
      <c r="G51" s="7" t="s">
        <v>34</v>
      </c>
      <c r="H51" s="2" t="s">
        <v>19</v>
      </c>
      <c r="I51" s="1">
        <v>0.77</v>
      </c>
      <c r="J51" s="1">
        <v>1000</v>
      </c>
      <c r="K51" s="1">
        <f t="shared" si="0"/>
        <v>770</v>
      </c>
      <c r="L51" s="7" t="s">
        <v>195</v>
      </c>
      <c r="M51" s="2" t="s">
        <v>196</v>
      </c>
      <c r="N51" s="7" t="s">
        <v>197</v>
      </c>
    </row>
    <row r="52" s="1" customFormat="1" ht="71.25" spans="1:14">
      <c r="A52" s="2" t="s">
        <v>198</v>
      </c>
      <c r="B52" s="6">
        <v>44902.6125</v>
      </c>
      <c r="C52" s="7" t="s">
        <v>199</v>
      </c>
      <c r="D52" s="2" t="s">
        <v>16</v>
      </c>
      <c r="E52" s="2" t="s">
        <v>200</v>
      </c>
      <c r="F52" s="8">
        <v>13603035689</v>
      </c>
      <c r="G52" s="7" t="s">
        <v>154</v>
      </c>
      <c r="H52" s="2" t="s">
        <v>27</v>
      </c>
      <c r="I52" s="1">
        <v>100</v>
      </c>
      <c r="J52" s="1">
        <v>3</v>
      </c>
      <c r="K52" s="1">
        <f t="shared" si="0"/>
        <v>300</v>
      </c>
      <c r="L52" s="7" t="s">
        <v>201</v>
      </c>
      <c r="M52" s="2" t="s">
        <v>202</v>
      </c>
      <c r="N52" s="7" t="s">
        <v>203</v>
      </c>
    </row>
    <row r="53" s="1" customFormat="1" ht="71.25" spans="1:14">
      <c r="A53" s="2" t="s">
        <v>198</v>
      </c>
      <c r="B53" s="6">
        <v>44902.6125</v>
      </c>
      <c r="C53" s="7" t="s">
        <v>199</v>
      </c>
      <c r="D53" s="2" t="s">
        <v>16</v>
      </c>
      <c r="E53" s="2" t="s">
        <v>200</v>
      </c>
      <c r="F53" s="8">
        <v>13603035689</v>
      </c>
      <c r="G53" s="7" t="s">
        <v>44</v>
      </c>
      <c r="H53" s="2" t="s">
        <v>27</v>
      </c>
      <c r="I53" s="1">
        <v>25</v>
      </c>
      <c r="J53" s="1">
        <v>4</v>
      </c>
      <c r="K53" s="1">
        <f t="shared" si="0"/>
        <v>100</v>
      </c>
      <c r="L53" s="7" t="s">
        <v>201</v>
      </c>
      <c r="M53" s="2" t="s">
        <v>202</v>
      </c>
      <c r="N53" s="7" t="s">
        <v>203</v>
      </c>
    </row>
    <row r="54" s="1" customFormat="1" ht="71.25" spans="1:14">
      <c r="A54" s="2" t="s">
        <v>198</v>
      </c>
      <c r="B54" s="6">
        <v>44902.6125</v>
      </c>
      <c r="C54" s="7" t="s">
        <v>199</v>
      </c>
      <c r="D54" s="2" t="s">
        <v>16</v>
      </c>
      <c r="E54" s="2" t="s">
        <v>200</v>
      </c>
      <c r="F54" s="8">
        <v>13603035689</v>
      </c>
      <c r="G54" s="7" t="s">
        <v>165</v>
      </c>
      <c r="H54" s="2" t="s">
        <v>27</v>
      </c>
      <c r="I54" s="1">
        <v>600</v>
      </c>
      <c r="J54" s="1">
        <v>1</v>
      </c>
      <c r="K54" s="1">
        <f t="shared" si="0"/>
        <v>600</v>
      </c>
      <c r="L54" s="7" t="s">
        <v>201</v>
      </c>
      <c r="M54" s="2" t="s">
        <v>202</v>
      </c>
      <c r="N54" s="7" t="s">
        <v>203</v>
      </c>
    </row>
    <row r="55" s="1" customFormat="1" ht="42.75" spans="1:14">
      <c r="A55" s="2" t="s">
        <v>204</v>
      </c>
      <c r="B55" s="6">
        <v>44901.7284722222</v>
      </c>
      <c r="C55" s="7" t="s">
        <v>99</v>
      </c>
      <c r="D55" s="2" t="s">
        <v>16</v>
      </c>
      <c r="E55" s="2" t="s">
        <v>205</v>
      </c>
      <c r="F55" s="8">
        <v>17850842254</v>
      </c>
      <c r="G55" s="7" t="s">
        <v>206</v>
      </c>
      <c r="H55" s="2" t="s">
        <v>27</v>
      </c>
      <c r="I55" s="1">
        <v>106.5</v>
      </c>
      <c r="J55" s="1">
        <v>10</v>
      </c>
      <c r="K55" s="1">
        <f t="shared" si="0"/>
        <v>1065</v>
      </c>
      <c r="L55" s="7" t="s">
        <v>207</v>
      </c>
      <c r="M55" s="2" t="s">
        <v>208</v>
      </c>
      <c r="N55" s="7" t="s">
        <v>209</v>
      </c>
    </row>
    <row r="56" s="1" customFormat="1" ht="57" spans="1:14">
      <c r="A56" s="2" t="s">
        <v>210</v>
      </c>
      <c r="B56" s="6">
        <v>44901.5354166667</v>
      </c>
      <c r="C56" s="7" t="s">
        <v>32</v>
      </c>
      <c r="D56" s="2" t="s">
        <v>16</v>
      </c>
      <c r="E56" s="2" t="s">
        <v>211</v>
      </c>
      <c r="F56" s="8">
        <v>15921416117</v>
      </c>
      <c r="G56" s="7" t="s">
        <v>104</v>
      </c>
      <c r="H56" s="2" t="s">
        <v>19</v>
      </c>
      <c r="I56" s="1">
        <v>143.1</v>
      </c>
      <c r="J56" s="1">
        <v>1</v>
      </c>
      <c r="K56" s="1">
        <f t="shared" si="0"/>
        <v>143.1</v>
      </c>
      <c r="L56" s="7" t="s">
        <v>212</v>
      </c>
      <c r="M56" s="2" t="s">
        <v>213</v>
      </c>
      <c r="N56" s="7" t="s">
        <v>214</v>
      </c>
    </row>
    <row r="57" s="1" customFormat="1" ht="28.5" spans="1:14">
      <c r="A57" s="2" t="s">
        <v>215</v>
      </c>
      <c r="B57" s="6">
        <v>44900.8409722222</v>
      </c>
      <c r="C57" s="7" t="s">
        <v>15</v>
      </c>
      <c r="D57" s="2" t="s">
        <v>16</v>
      </c>
      <c r="E57" s="2" t="s">
        <v>17</v>
      </c>
      <c r="F57" s="8">
        <v>15863182366</v>
      </c>
      <c r="G57" s="7" t="s">
        <v>104</v>
      </c>
      <c r="H57" s="2" t="s">
        <v>19</v>
      </c>
      <c r="I57" s="1">
        <v>143.1</v>
      </c>
      <c r="J57" s="1">
        <v>3</v>
      </c>
      <c r="K57" s="1">
        <f t="shared" si="0"/>
        <v>429.3</v>
      </c>
      <c r="L57" s="7" t="s">
        <v>20</v>
      </c>
      <c r="M57" s="1"/>
      <c r="N57" s="7" t="s">
        <v>216</v>
      </c>
    </row>
    <row r="58" s="1" customFormat="1" ht="42.75" spans="1:14">
      <c r="A58" s="2" t="s">
        <v>217</v>
      </c>
      <c r="B58" s="6">
        <v>44900.3965277778</v>
      </c>
      <c r="C58" s="7" t="s">
        <v>218</v>
      </c>
      <c r="D58" s="2" t="s">
        <v>16</v>
      </c>
      <c r="E58" s="2" t="s">
        <v>219</v>
      </c>
      <c r="F58" s="7" t="s">
        <v>220</v>
      </c>
      <c r="G58" s="7" t="s">
        <v>221</v>
      </c>
      <c r="H58" s="2" t="s">
        <v>27</v>
      </c>
      <c r="I58" s="1">
        <v>6600</v>
      </c>
      <c r="J58" s="1">
        <v>1</v>
      </c>
      <c r="K58" s="1">
        <f t="shared" si="0"/>
        <v>6600</v>
      </c>
      <c r="L58" s="7" t="s">
        <v>222</v>
      </c>
      <c r="M58" s="2" t="s">
        <v>223</v>
      </c>
      <c r="N58" s="7" t="s">
        <v>224</v>
      </c>
    </row>
    <row r="59" s="1" customFormat="1" ht="42.75" spans="1:14">
      <c r="A59" s="2" t="s">
        <v>217</v>
      </c>
      <c r="B59" s="6">
        <v>44900.3965277778</v>
      </c>
      <c r="C59" s="7" t="s">
        <v>218</v>
      </c>
      <c r="D59" s="2" t="s">
        <v>16</v>
      </c>
      <c r="E59" s="2" t="s">
        <v>219</v>
      </c>
      <c r="F59" s="7" t="s">
        <v>220</v>
      </c>
      <c r="G59" s="7" t="s">
        <v>225</v>
      </c>
      <c r="H59" s="2" t="s">
        <v>27</v>
      </c>
      <c r="I59" s="1">
        <v>24.5</v>
      </c>
      <c r="J59" s="1">
        <v>15</v>
      </c>
      <c r="K59" s="1">
        <f t="shared" si="0"/>
        <v>367.5</v>
      </c>
      <c r="L59" s="7" t="s">
        <v>222</v>
      </c>
      <c r="M59" s="2" t="s">
        <v>223</v>
      </c>
      <c r="N59" s="7" t="s">
        <v>224</v>
      </c>
    </row>
    <row r="60" s="1" customFormat="1" ht="57" spans="1:14">
      <c r="A60" s="2" t="s">
        <v>226</v>
      </c>
      <c r="B60" s="6">
        <v>44906.3972222222</v>
      </c>
      <c r="C60" s="7" t="s">
        <v>227</v>
      </c>
      <c r="D60" s="2" t="s">
        <v>16</v>
      </c>
      <c r="E60" s="2" t="s">
        <v>228</v>
      </c>
      <c r="F60" s="8">
        <v>13798561868</v>
      </c>
      <c r="G60" s="7" t="s">
        <v>122</v>
      </c>
      <c r="H60" s="2" t="s">
        <v>123</v>
      </c>
      <c r="I60" s="1">
        <v>21</v>
      </c>
      <c r="J60" s="1">
        <v>10</v>
      </c>
      <c r="K60" s="1">
        <f t="shared" si="0"/>
        <v>210</v>
      </c>
      <c r="L60" s="7" t="s">
        <v>229</v>
      </c>
      <c r="M60" s="2" t="s">
        <v>230</v>
      </c>
      <c r="N60" s="7" t="s">
        <v>231</v>
      </c>
    </row>
    <row r="61" s="1" customFormat="1" ht="57" spans="1:14">
      <c r="A61" s="2" t="s">
        <v>232</v>
      </c>
      <c r="B61" s="9" t="s">
        <v>233</v>
      </c>
      <c r="C61" s="7" t="s">
        <v>234</v>
      </c>
      <c r="D61" s="2" t="s">
        <v>16</v>
      </c>
      <c r="E61" s="2" t="s">
        <v>235</v>
      </c>
      <c r="F61" s="8">
        <v>15002067339</v>
      </c>
      <c r="G61" s="7" t="s">
        <v>116</v>
      </c>
      <c r="H61" s="2" t="s">
        <v>117</v>
      </c>
      <c r="I61" s="1">
        <v>10.5</v>
      </c>
      <c r="J61" s="1">
        <v>15</v>
      </c>
      <c r="K61" s="1">
        <f t="shared" si="0"/>
        <v>157.5</v>
      </c>
      <c r="L61" s="7" t="s">
        <v>236</v>
      </c>
      <c r="M61" s="2" t="s">
        <v>237</v>
      </c>
      <c r="N61" s="7" t="s">
        <v>238</v>
      </c>
    </row>
    <row r="62" s="1" customFormat="1" ht="57" spans="1:14">
      <c r="A62" s="2" t="s">
        <v>239</v>
      </c>
      <c r="B62" s="6">
        <v>44903.7444444444</v>
      </c>
      <c r="C62" s="7" t="s">
        <v>234</v>
      </c>
      <c r="D62" s="2" t="s">
        <v>16</v>
      </c>
      <c r="E62" s="2" t="s">
        <v>235</v>
      </c>
      <c r="F62" s="8">
        <v>15002067339</v>
      </c>
      <c r="G62" s="7" t="s">
        <v>122</v>
      </c>
      <c r="H62" s="2" t="s">
        <v>123</v>
      </c>
      <c r="I62" s="1">
        <v>21</v>
      </c>
      <c r="J62" s="1">
        <v>10</v>
      </c>
      <c r="K62" s="1">
        <f t="shared" si="0"/>
        <v>210</v>
      </c>
      <c r="L62" s="7" t="s">
        <v>236</v>
      </c>
      <c r="M62" s="2" t="s">
        <v>237</v>
      </c>
      <c r="N62" s="7" t="s">
        <v>238</v>
      </c>
    </row>
    <row r="63" s="1" customFormat="1" ht="42.75" spans="1:14">
      <c r="A63" s="2" t="s">
        <v>240</v>
      </c>
      <c r="B63" s="6">
        <v>44903.4694444444</v>
      </c>
      <c r="C63" s="7" t="s">
        <v>241</v>
      </c>
      <c r="D63" s="2" t="s">
        <v>16</v>
      </c>
      <c r="E63" s="2" t="s">
        <v>242</v>
      </c>
      <c r="F63" s="8">
        <v>18851827127</v>
      </c>
      <c r="G63" s="7" t="s">
        <v>225</v>
      </c>
      <c r="H63" s="2" t="s">
        <v>27</v>
      </c>
      <c r="I63" s="1">
        <v>24.5</v>
      </c>
      <c r="J63" s="1">
        <v>4</v>
      </c>
      <c r="K63" s="1">
        <f t="shared" si="0"/>
        <v>98</v>
      </c>
      <c r="L63" s="7" t="s">
        <v>243</v>
      </c>
      <c r="M63" s="2" t="s">
        <v>244</v>
      </c>
      <c r="N63" s="7" t="s">
        <v>245</v>
      </c>
    </row>
    <row r="64" s="1" customFormat="1" ht="42.75" spans="1:14">
      <c r="A64" s="2" t="s">
        <v>246</v>
      </c>
      <c r="B64" s="6">
        <v>44903.3951388889</v>
      </c>
      <c r="C64" s="7" t="s">
        <v>247</v>
      </c>
      <c r="D64" s="2" t="s">
        <v>16</v>
      </c>
      <c r="E64" s="2" t="s">
        <v>248</v>
      </c>
      <c r="F64" s="8">
        <v>13544163303</v>
      </c>
      <c r="G64" s="7" t="s">
        <v>249</v>
      </c>
      <c r="H64" s="2" t="s">
        <v>250</v>
      </c>
      <c r="I64" s="1">
        <v>95</v>
      </c>
      <c r="J64" s="1">
        <v>4</v>
      </c>
      <c r="K64" s="1">
        <f t="shared" si="0"/>
        <v>380</v>
      </c>
      <c r="L64" s="7" t="s">
        <v>251</v>
      </c>
      <c r="M64" s="2" t="s">
        <v>252</v>
      </c>
      <c r="N64" s="7" t="s">
        <v>253</v>
      </c>
    </row>
    <row r="65" s="1" customFormat="1" ht="28.5" spans="1:14">
      <c r="A65" s="2" t="s">
        <v>254</v>
      </c>
      <c r="B65" s="6">
        <v>44901.5888888889</v>
      </c>
      <c r="C65" s="7" t="s">
        <v>255</v>
      </c>
      <c r="D65" s="2" t="s">
        <v>16</v>
      </c>
      <c r="E65" s="2" t="s">
        <v>256</v>
      </c>
      <c r="F65" s="8">
        <v>13927445007</v>
      </c>
      <c r="G65" s="7" t="s">
        <v>249</v>
      </c>
      <c r="H65" s="2" t="s">
        <v>250</v>
      </c>
      <c r="I65" s="1">
        <v>95</v>
      </c>
      <c r="J65" s="1">
        <v>2</v>
      </c>
      <c r="K65" s="1">
        <f t="shared" si="0"/>
        <v>190</v>
      </c>
      <c r="L65" s="7" t="s">
        <v>28</v>
      </c>
      <c r="M65" s="2" t="s">
        <v>257</v>
      </c>
      <c r="N65" s="7" t="s">
        <v>258</v>
      </c>
    </row>
    <row r="66" s="1" customFormat="1" ht="57" spans="1:14">
      <c r="A66" s="2" t="s">
        <v>259</v>
      </c>
      <c r="B66" s="6">
        <v>44901.4166666667</v>
      </c>
      <c r="C66" s="7" t="s">
        <v>120</v>
      </c>
      <c r="D66" s="2" t="s">
        <v>16</v>
      </c>
      <c r="E66" s="2" t="s">
        <v>260</v>
      </c>
      <c r="F66" s="8">
        <v>18206087931</v>
      </c>
      <c r="G66" s="7" t="s">
        <v>261</v>
      </c>
      <c r="H66" s="2" t="s">
        <v>40</v>
      </c>
      <c r="I66" s="1">
        <v>19.8</v>
      </c>
      <c r="J66" s="1">
        <v>10</v>
      </c>
      <c r="K66" s="1">
        <f t="shared" ref="K66:K73" si="1">I66*J66</f>
        <v>198</v>
      </c>
      <c r="L66" s="7" t="s">
        <v>262</v>
      </c>
      <c r="M66" s="2" t="s">
        <v>263</v>
      </c>
      <c r="N66" s="7" t="s">
        <v>264</v>
      </c>
    </row>
    <row r="67" s="1" customFormat="1" ht="28.5" spans="1:14">
      <c r="A67" s="2" t="s">
        <v>265</v>
      </c>
      <c r="B67" s="6">
        <v>44901.3895833333</v>
      </c>
      <c r="C67" s="7" t="s">
        <v>266</v>
      </c>
      <c r="D67" s="2" t="s">
        <v>16</v>
      </c>
      <c r="E67" s="2" t="s">
        <v>267</v>
      </c>
      <c r="F67" s="8">
        <v>18328071680</v>
      </c>
      <c r="G67" s="7" t="s">
        <v>268</v>
      </c>
      <c r="H67" s="2" t="s">
        <v>19</v>
      </c>
      <c r="I67" s="1">
        <v>8.8</v>
      </c>
      <c r="J67" s="1">
        <v>1</v>
      </c>
      <c r="K67" s="1">
        <f t="shared" si="1"/>
        <v>8.8</v>
      </c>
      <c r="L67" s="7" t="s">
        <v>269</v>
      </c>
      <c r="M67" s="2" t="s">
        <v>270</v>
      </c>
      <c r="N67" s="7" t="s">
        <v>271</v>
      </c>
    </row>
    <row r="68" s="1" customFormat="1" ht="57" spans="1:14">
      <c r="A68" s="2" t="s">
        <v>272</v>
      </c>
      <c r="B68" s="6">
        <v>44902.5027777778</v>
      </c>
      <c r="C68" s="7" t="s">
        <v>59</v>
      </c>
      <c r="D68" s="2" t="s">
        <v>16</v>
      </c>
      <c r="E68" s="2" t="s">
        <v>60</v>
      </c>
      <c r="F68" s="8">
        <v>17688530946</v>
      </c>
      <c r="G68" s="7" t="s">
        <v>51</v>
      </c>
      <c r="H68" s="2" t="s">
        <v>27</v>
      </c>
      <c r="I68" s="1">
        <v>169</v>
      </c>
      <c r="J68" s="1">
        <v>1</v>
      </c>
      <c r="K68" s="1">
        <f t="shared" si="1"/>
        <v>169</v>
      </c>
      <c r="L68" s="7" t="s">
        <v>62</v>
      </c>
      <c r="M68" s="2" t="s">
        <v>63</v>
      </c>
      <c r="N68" s="7" t="s">
        <v>95</v>
      </c>
    </row>
    <row r="69" s="1" customFormat="1" ht="57" spans="1:14">
      <c r="A69" s="2" t="s">
        <v>272</v>
      </c>
      <c r="B69" s="6">
        <v>44902.5027777778</v>
      </c>
      <c r="C69" s="7" t="s">
        <v>59</v>
      </c>
      <c r="D69" s="2" t="s">
        <v>16</v>
      </c>
      <c r="E69" s="2" t="s">
        <v>60</v>
      </c>
      <c r="F69" s="8">
        <v>17688530946</v>
      </c>
      <c r="G69" s="7" t="s">
        <v>154</v>
      </c>
      <c r="H69" s="2" t="s">
        <v>27</v>
      </c>
      <c r="I69" s="1">
        <v>100</v>
      </c>
      <c r="J69" s="1">
        <v>1</v>
      </c>
      <c r="K69" s="1">
        <f t="shared" si="1"/>
        <v>100</v>
      </c>
      <c r="L69" s="7" t="s">
        <v>62</v>
      </c>
      <c r="M69" s="2" t="s">
        <v>63</v>
      </c>
      <c r="N69" s="7" t="s">
        <v>95</v>
      </c>
    </row>
    <row r="70" s="1" customFormat="1" ht="42.75" spans="1:14">
      <c r="A70" s="2" t="s">
        <v>273</v>
      </c>
      <c r="B70" s="6">
        <v>44900.3972222222</v>
      </c>
      <c r="C70" s="7" t="s">
        <v>218</v>
      </c>
      <c r="D70" s="2" t="s">
        <v>16</v>
      </c>
      <c r="E70" s="2" t="s">
        <v>219</v>
      </c>
      <c r="F70" s="7" t="s">
        <v>220</v>
      </c>
      <c r="G70" s="7" t="s">
        <v>159</v>
      </c>
      <c r="H70" s="2" t="s">
        <v>40</v>
      </c>
      <c r="I70" s="1">
        <v>59</v>
      </c>
      <c r="J70" s="1">
        <v>5</v>
      </c>
      <c r="K70" s="1">
        <f t="shared" si="1"/>
        <v>295</v>
      </c>
      <c r="L70" s="7" t="s">
        <v>222</v>
      </c>
      <c r="M70" s="2" t="s">
        <v>223</v>
      </c>
      <c r="N70" s="7" t="s">
        <v>224</v>
      </c>
    </row>
    <row r="71" s="1" customFormat="1" ht="42.75" spans="1:14">
      <c r="A71" s="2" t="s">
        <v>274</v>
      </c>
      <c r="B71" s="6">
        <v>44905.5381944444</v>
      </c>
      <c r="C71" s="7" t="s">
        <v>255</v>
      </c>
      <c r="D71" s="2" t="s">
        <v>16</v>
      </c>
      <c r="E71" s="2" t="s">
        <v>275</v>
      </c>
      <c r="F71" s="8">
        <v>13631536053</v>
      </c>
      <c r="G71" s="7" t="s">
        <v>169</v>
      </c>
      <c r="H71" s="2" t="s">
        <v>27</v>
      </c>
      <c r="I71" s="1">
        <v>138</v>
      </c>
      <c r="J71" s="1">
        <v>13</v>
      </c>
      <c r="K71" s="1">
        <f t="shared" si="1"/>
        <v>1794</v>
      </c>
      <c r="L71" s="7" t="s">
        <v>28</v>
      </c>
      <c r="M71" s="2" t="s">
        <v>257</v>
      </c>
      <c r="N71" s="7" t="s">
        <v>258</v>
      </c>
    </row>
    <row r="72" s="1" customFormat="1" ht="57" spans="1:14">
      <c r="A72" s="2" t="s">
        <v>276</v>
      </c>
      <c r="B72" s="6">
        <v>44903.6972222222</v>
      </c>
      <c r="C72" s="7" t="s">
        <v>182</v>
      </c>
      <c r="D72" s="2" t="s">
        <v>16</v>
      </c>
      <c r="E72" s="2" t="s">
        <v>277</v>
      </c>
      <c r="F72" s="8">
        <v>18811576218</v>
      </c>
      <c r="G72" s="7" t="s">
        <v>154</v>
      </c>
      <c r="H72" s="2" t="s">
        <v>27</v>
      </c>
      <c r="I72" s="1">
        <v>100</v>
      </c>
      <c r="J72" s="1">
        <v>2</v>
      </c>
      <c r="K72" s="1">
        <f t="shared" si="1"/>
        <v>200</v>
      </c>
      <c r="L72" s="7" t="s">
        <v>184</v>
      </c>
      <c r="M72" s="2" t="s">
        <v>185</v>
      </c>
      <c r="N72" s="7" t="s">
        <v>186</v>
      </c>
    </row>
    <row r="73" s="2" customFormat="1" ht="42.75" spans="1:14">
      <c r="A73" s="2" t="s">
        <v>278</v>
      </c>
      <c r="B73" s="9">
        <v>44902.6548611111</v>
      </c>
      <c r="C73" s="7" t="s">
        <v>279</v>
      </c>
      <c r="D73" s="2" t="s">
        <v>16</v>
      </c>
      <c r="E73" s="2" t="s">
        <v>280</v>
      </c>
      <c r="F73" s="7" t="s">
        <v>281</v>
      </c>
      <c r="G73" s="7" t="s">
        <v>154</v>
      </c>
      <c r="H73" s="2" t="s">
        <v>27</v>
      </c>
      <c r="I73" s="2">
        <v>100</v>
      </c>
      <c r="J73" s="2">
        <v>50</v>
      </c>
      <c r="K73" s="2">
        <f t="shared" si="1"/>
        <v>5000</v>
      </c>
      <c r="L73" s="7" t="s">
        <v>282</v>
      </c>
      <c r="M73" s="2" t="s">
        <v>283</v>
      </c>
      <c r="N73" s="7" t="s">
        <v>284</v>
      </c>
    </row>
    <row r="74" s="4" customFormat="1" spans="2:14">
      <c r="B74" s="10"/>
      <c r="C74" s="5"/>
      <c r="F74" s="5"/>
      <c r="G74" s="5"/>
      <c r="L74" s="5"/>
      <c r="N74" s="5"/>
    </row>
    <row r="75" s="4" customFormat="1" spans="2:14">
      <c r="B75" s="10"/>
      <c r="C75" s="5"/>
      <c r="F75" s="5"/>
      <c r="G75" s="5"/>
      <c r="L75" s="5"/>
      <c r="N75" s="5"/>
    </row>
    <row r="76" s="4" customFormat="1" spans="2:14">
      <c r="B76" s="10"/>
      <c r="C76" s="5"/>
      <c r="F76" s="5"/>
      <c r="G76" s="5"/>
      <c r="L76" s="5"/>
      <c r="N76" s="5"/>
    </row>
    <row r="77" s="4" customFormat="1" spans="2:14">
      <c r="B77" s="10"/>
      <c r="C77" s="5"/>
      <c r="F77" s="5"/>
      <c r="G77" s="5"/>
      <c r="L77" s="5"/>
      <c r="N77" s="5"/>
    </row>
    <row r="78" s="4" customFormat="1" spans="2:14">
      <c r="B78" s="10"/>
      <c r="C78" s="5"/>
      <c r="F78" s="5"/>
      <c r="G78" s="5"/>
      <c r="L78" s="5"/>
      <c r="N78" s="5"/>
    </row>
    <row r="79" s="4" customFormat="1" spans="2:14">
      <c r="B79" s="10"/>
      <c r="C79" s="5"/>
      <c r="F79" s="5"/>
      <c r="G79" s="5"/>
      <c r="L79" s="5"/>
      <c r="N79" s="5"/>
    </row>
    <row r="80" s="4" customFormat="1" spans="2:14">
      <c r="B80" s="10"/>
      <c r="C80" s="5"/>
      <c r="F80" s="5"/>
      <c r="G80" s="5"/>
      <c r="L80" s="5"/>
      <c r="N80" s="5"/>
    </row>
    <row r="81" s="4" customFormat="1" spans="2:14">
      <c r="B81" s="10"/>
      <c r="C81" s="5"/>
      <c r="F81" s="5"/>
      <c r="G81" s="5"/>
      <c r="L81" s="5"/>
      <c r="N81" s="5"/>
    </row>
    <row r="82" s="4" customFormat="1" spans="2:14">
      <c r="B82" s="10"/>
      <c r="C82" s="5"/>
      <c r="F82" s="5"/>
      <c r="G82" s="5"/>
      <c r="L82" s="5"/>
      <c r="N82" s="5"/>
    </row>
    <row r="83" s="4" customFormat="1" spans="2:14">
      <c r="B83" s="10"/>
      <c r="C83" s="5"/>
      <c r="F83" s="5"/>
      <c r="G83" s="5"/>
      <c r="L83" s="5"/>
      <c r="N83" s="5"/>
    </row>
    <row r="84" s="4" customFormat="1" spans="2:14">
      <c r="B84" s="10"/>
      <c r="C84" s="5"/>
      <c r="F84" s="5"/>
      <c r="G84" s="5"/>
      <c r="L84" s="5"/>
      <c r="N84" s="5"/>
    </row>
    <row r="85" s="4" customFormat="1" spans="2:14">
      <c r="B85" s="10"/>
      <c r="C85" s="5"/>
      <c r="F85" s="5"/>
      <c r="G85" s="5"/>
      <c r="L85" s="5"/>
      <c r="N85" s="5"/>
    </row>
    <row r="86" s="4" customFormat="1" spans="2:14">
      <c r="B86" s="10"/>
      <c r="C86" s="5"/>
      <c r="F86" s="5"/>
      <c r="G86" s="5"/>
      <c r="L86" s="5"/>
      <c r="N86" s="5"/>
    </row>
    <row r="87" s="4" customFormat="1" spans="2:14">
      <c r="B87" s="10"/>
      <c r="C87" s="5"/>
      <c r="F87" s="5"/>
      <c r="G87" s="5"/>
      <c r="L87" s="5"/>
      <c r="N87" s="5"/>
    </row>
    <row r="88" s="4" customFormat="1" spans="2:14">
      <c r="B88" s="10"/>
      <c r="C88" s="5"/>
      <c r="F88" s="5"/>
      <c r="G88" s="5"/>
      <c r="L88" s="5"/>
      <c r="N88" s="5"/>
    </row>
    <row r="89" s="4" customFormat="1" spans="2:14">
      <c r="B89" s="10"/>
      <c r="C89" s="5"/>
      <c r="F89" s="5"/>
      <c r="G89" s="5"/>
      <c r="L89" s="5"/>
      <c r="N89" s="5"/>
    </row>
    <row r="90" s="4" customFormat="1" spans="2:14">
      <c r="B90" s="10"/>
      <c r="C90" s="5"/>
      <c r="F90" s="5"/>
      <c r="G90" s="5"/>
      <c r="L90" s="5"/>
      <c r="N90" s="5"/>
    </row>
    <row r="91" s="4" customFormat="1" spans="2:14">
      <c r="B91" s="10"/>
      <c r="C91" s="5"/>
      <c r="F91" s="5"/>
      <c r="G91" s="5"/>
      <c r="L91" s="5"/>
      <c r="N91" s="5"/>
    </row>
    <row r="92" s="4" customFormat="1" spans="2:14">
      <c r="B92" s="10"/>
      <c r="C92" s="5"/>
      <c r="F92" s="5"/>
      <c r="G92" s="5"/>
      <c r="L92" s="5"/>
      <c r="N92" s="5"/>
    </row>
    <row r="93" s="4" customFormat="1" spans="2:14">
      <c r="B93" s="10"/>
      <c r="C93" s="5"/>
      <c r="F93" s="5"/>
      <c r="G93" s="5"/>
      <c r="L93" s="5"/>
      <c r="N93" s="5"/>
    </row>
    <row r="94" s="4" customFormat="1" spans="2:14">
      <c r="B94" s="10"/>
      <c r="C94" s="11"/>
      <c r="F94" s="5"/>
      <c r="G94" s="5"/>
      <c r="L94" s="5"/>
      <c r="N94" s="5"/>
    </row>
    <row r="95" s="4" customFormat="1" spans="2:14">
      <c r="B95" s="10"/>
      <c r="C95" s="11"/>
      <c r="F95" s="5"/>
      <c r="G95" s="5"/>
      <c r="L95" s="5"/>
      <c r="N95" s="5"/>
    </row>
    <row r="96" s="4" customFormat="1" spans="2:14">
      <c r="B96" s="10"/>
      <c r="C96" s="11"/>
      <c r="F96" s="5"/>
      <c r="G96" s="5"/>
      <c r="L96" s="5"/>
      <c r="N96" s="5"/>
    </row>
    <row r="97" s="4" customFormat="1" spans="2:14">
      <c r="B97" s="10"/>
      <c r="C97" s="5"/>
      <c r="F97" s="5"/>
      <c r="G97" s="5"/>
      <c r="L97" s="5"/>
      <c r="N97" s="5"/>
    </row>
    <row r="98" s="4" customFormat="1" spans="2:14">
      <c r="B98" s="10"/>
      <c r="C98" s="5"/>
      <c r="F98" s="5"/>
      <c r="G98" s="5"/>
      <c r="L98" s="5"/>
      <c r="N98" s="5"/>
    </row>
    <row r="99" s="4" customFormat="1" spans="2:14">
      <c r="B99" s="10"/>
      <c r="C99" s="11"/>
      <c r="F99" s="5"/>
      <c r="G99" s="5"/>
      <c r="L99" s="5"/>
      <c r="N99" s="5"/>
    </row>
    <row r="100" s="4" customFormat="1" spans="2:14">
      <c r="B100" s="10"/>
      <c r="C100" s="5"/>
      <c r="F100" s="5"/>
      <c r="G100" s="5"/>
      <c r="L100" s="5"/>
      <c r="N100" s="5"/>
    </row>
    <row r="101" s="4" customFormat="1" spans="2:14">
      <c r="B101" s="10"/>
      <c r="C101" s="5"/>
      <c r="F101" s="5"/>
      <c r="G101" s="5"/>
      <c r="L101" s="5"/>
      <c r="N101" s="5"/>
    </row>
    <row r="102" s="4" customFormat="1" spans="2:14">
      <c r="B102" s="10"/>
      <c r="C102" s="5"/>
      <c r="F102" s="5"/>
      <c r="G102" s="5"/>
      <c r="L102" s="5"/>
      <c r="N102" s="5"/>
    </row>
    <row r="103" s="4" customFormat="1" spans="2:14">
      <c r="B103" s="10"/>
      <c r="C103" s="5"/>
      <c r="F103" s="5"/>
      <c r="G103" s="5"/>
      <c r="L103" s="5"/>
      <c r="N103" s="5"/>
    </row>
    <row r="104" s="4" customFormat="1" spans="2:14">
      <c r="B104" s="10"/>
      <c r="C104" s="5"/>
      <c r="F104" s="5"/>
      <c r="G104" s="5"/>
      <c r="L104" s="5"/>
      <c r="N104" s="5"/>
    </row>
    <row r="105" s="4" customFormat="1" spans="2:14">
      <c r="B105" s="10"/>
      <c r="C105" s="5"/>
      <c r="F105" s="5"/>
      <c r="G105" s="5"/>
      <c r="L105" s="5"/>
      <c r="N105" s="5"/>
    </row>
    <row r="106" s="4" customFormat="1" spans="2:14">
      <c r="B106" s="10"/>
      <c r="C106" s="5"/>
      <c r="F106" s="5"/>
      <c r="G106" s="5"/>
      <c r="L106" s="5"/>
      <c r="N106" s="5"/>
    </row>
    <row r="107" s="4" customFormat="1" spans="2:14">
      <c r="B107" s="10"/>
      <c r="C107" s="5"/>
      <c r="F107" s="5"/>
      <c r="G107" s="5"/>
      <c r="L107" s="5"/>
      <c r="N107" s="5"/>
    </row>
    <row r="108" s="4" customFormat="1" spans="2:14">
      <c r="B108" s="10"/>
      <c r="C108" s="5"/>
      <c r="F108" s="5"/>
      <c r="G108" s="5"/>
      <c r="L108" s="5"/>
      <c r="N108" s="5"/>
    </row>
    <row r="109" s="4" customFormat="1" spans="2:14">
      <c r="B109" s="10"/>
      <c r="C109" s="5"/>
      <c r="F109" s="5"/>
      <c r="G109" s="5"/>
      <c r="L109" s="5"/>
      <c r="N109" s="5"/>
    </row>
    <row r="110" s="4" customFormat="1" spans="2:14">
      <c r="B110" s="10"/>
      <c r="C110" s="5"/>
      <c r="F110" s="5"/>
      <c r="G110" s="5"/>
      <c r="L110" s="5"/>
      <c r="N110" s="5"/>
    </row>
    <row r="111" s="4" customFormat="1" spans="2:14">
      <c r="B111" s="10"/>
      <c r="C111" s="5"/>
      <c r="F111" s="5"/>
      <c r="G111" s="5"/>
      <c r="L111" s="5"/>
      <c r="N111" s="5"/>
    </row>
    <row r="112" s="4" customFormat="1" spans="2:14">
      <c r="B112" s="10"/>
      <c r="C112" s="5"/>
      <c r="F112" s="5"/>
      <c r="G112" s="5"/>
      <c r="L112" s="5"/>
      <c r="N112" s="5"/>
    </row>
    <row r="113" s="4" customFormat="1" spans="2:14">
      <c r="B113" s="10"/>
      <c r="C113" s="5"/>
      <c r="F113" s="5"/>
      <c r="G113" s="5"/>
      <c r="L113" s="5"/>
      <c r="N113" s="5"/>
    </row>
    <row r="114" s="4" customFormat="1" spans="2:14">
      <c r="B114" s="10"/>
      <c r="C114" s="5"/>
      <c r="F114" s="5"/>
      <c r="G114" s="5"/>
      <c r="L114" s="5"/>
      <c r="N114" s="5"/>
    </row>
    <row r="115" s="4" customFormat="1" spans="2:14">
      <c r="B115" s="10"/>
      <c r="C115" s="5"/>
      <c r="F115" s="5"/>
      <c r="G115" s="5"/>
      <c r="L115" s="5"/>
      <c r="N115" s="5"/>
    </row>
    <row r="116" s="4" customFormat="1" spans="2:14">
      <c r="B116" s="10"/>
      <c r="C116" s="5"/>
      <c r="F116" s="5"/>
      <c r="G116" s="5"/>
      <c r="L116" s="5"/>
      <c r="N116" s="5"/>
    </row>
    <row r="117" s="4" customFormat="1" spans="2:14">
      <c r="B117" s="10"/>
      <c r="C117" s="5"/>
      <c r="F117" s="5"/>
      <c r="G117" s="5"/>
      <c r="L117" s="5"/>
      <c r="N117" s="5"/>
    </row>
    <row r="118" s="4" customFormat="1" spans="2:14">
      <c r="B118" s="10"/>
      <c r="C118" s="5"/>
      <c r="F118" s="5"/>
      <c r="G118" s="5"/>
      <c r="L118" s="5"/>
      <c r="N118" s="5"/>
    </row>
    <row r="119" s="4" customFormat="1" spans="2:14">
      <c r="B119" s="10"/>
      <c r="C119" s="5"/>
      <c r="F119" s="5"/>
      <c r="G119" s="5"/>
      <c r="L119" s="5"/>
      <c r="N119" s="5"/>
    </row>
    <row r="120" s="4" customFormat="1" spans="2:14">
      <c r="B120" s="10"/>
      <c r="C120" s="5"/>
      <c r="F120" s="5"/>
      <c r="G120" s="5"/>
      <c r="L120" s="5"/>
      <c r="N120" s="5"/>
    </row>
    <row r="121" spans="2:2">
      <c r="B121" s="10"/>
    </row>
    <row r="122" spans="2:2">
      <c r="B122" s="10"/>
    </row>
    <row r="123" spans="2:2">
      <c r="B123" s="10"/>
    </row>
    <row r="124" spans="2:2">
      <c r="B124" s="10"/>
    </row>
    <row r="125" spans="2:5">
      <c r="B125" s="10"/>
      <c r="E125" s="5"/>
    </row>
    <row r="126" spans="2:2">
      <c r="B126" s="10"/>
    </row>
    <row r="127" spans="2:2">
      <c r="B127" s="10"/>
    </row>
    <row r="128" spans="2:2">
      <c r="B128" s="10"/>
    </row>
    <row r="129" spans="2:2">
      <c r="B129" s="10"/>
    </row>
    <row r="130" spans="2:2">
      <c r="B130" s="10"/>
    </row>
    <row r="131" spans="2:2">
      <c r="B131" s="10"/>
    </row>
    <row r="132" spans="2:2">
      <c r="B132" s="10"/>
    </row>
    <row r="133" spans="2:2">
      <c r="B133" s="10"/>
    </row>
    <row r="134" spans="2:2">
      <c r="B134" s="10"/>
    </row>
    <row r="135" spans="2:2">
      <c r="B135" s="10"/>
    </row>
    <row r="136" spans="2:2">
      <c r="B136" s="10"/>
    </row>
    <row r="137" spans="2:2">
      <c r="B137" s="10"/>
    </row>
    <row r="138" spans="2:2">
      <c r="B138" s="10"/>
    </row>
    <row r="139" spans="2:2">
      <c r="B139" s="10"/>
    </row>
    <row r="140" spans="2:2">
      <c r="B140" s="10"/>
    </row>
    <row r="141" spans="2:2">
      <c r="B141" s="10"/>
    </row>
    <row r="142" spans="2:2">
      <c r="B142" s="10"/>
    </row>
    <row r="143" spans="2:2">
      <c r="B143" s="10"/>
    </row>
    <row r="144" spans="2:2">
      <c r="B144" s="10"/>
    </row>
    <row r="145" spans="2:2">
      <c r="B145" s="10"/>
    </row>
    <row r="146" spans="2:2">
      <c r="B146" s="10"/>
    </row>
    <row r="147" spans="2:2">
      <c r="B147" s="10"/>
    </row>
    <row r="148" spans="2:2">
      <c r="B148" s="10"/>
    </row>
    <row r="149" spans="2:2">
      <c r="B149" s="10"/>
    </row>
    <row r="150" spans="2:2">
      <c r="B150" s="10"/>
    </row>
    <row r="151" spans="2:2">
      <c r="B151" s="10"/>
    </row>
    <row r="152" spans="2:2">
      <c r="B152" s="10"/>
    </row>
    <row r="153" spans="2:2">
      <c r="B153" s="10"/>
    </row>
    <row r="154" spans="2:2">
      <c r="B154" s="10"/>
    </row>
    <row r="155" spans="2:2">
      <c r="B155" s="10"/>
    </row>
    <row r="156" spans="2:2">
      <c r="B156" s="10"/>
    </row>
    <row r="157" spans="2:2">
      <c r="B157" s="10"/>
    </row>
    <row r="158" spans="2:2">
      <c r="B158" s="10"/>
    </row>
    <row r="159" spans="2:2">
      <c r="B159" s="10"/>
    </row>
    <row r="160" spans="2:2">
      <c r="B160" s="10"/>
    </row>
    <row r="161" spans="2:2">
      <c r="B161" s="10"/>
    </row>
    <row r="162" spans="2:2">
      <c r="B162" s="10"/>
    </row>
    <row r="163" spans="2:2">
      <c r="B163" s="10"/>
    </row>
    <row r="164" spans="2:2">
      <c r="B164" s="10"/>
    </row>
    <row r="165" spans="2:2">
      <c r="B165" s="10"/>
    </row>
    <row r="166" spans="2:2">
      <c r="B166" s="10"/>
    </row>
    <row r="167" spans="2:2">
      <c r="B167" s="10"/>
    </row>
    <row r="168" spans="2:2">
      <c r="B168" s="10"/>
    </row>
    <row r="169" spans="2:2">
      <c r="B169" s="10"/>
    </row>
    <row r="170" spans="2:2">
      <c r="B170" s="10"/>
    </row>
    <row r="171" spans="2:2">
      <c r="B171" s="10"/>
    </row>
    <row r="172" spans="2:2">
      <c r="B172" s="10"/>
    </row>
    <row r="173" spans="2:2">
      <c r="B173" s="10"/>
    </row>
    <row r="174" spans="2:2">
      <c r="B174" s="10"/>
    </row>
    <row r="175" spans="2:2">
      <c r="B175" s="10"/>
    </row>
    <row r="176" spans="2:2">
      <c r="B176" s="10"/>
    </row>
    <row r="177" spans="2:2">
      <c r="B177" s="10"/>
    </row>
    <row r="178" spans="2:2">
      <c r="B178" s="10"/>
    </row>
    <row r="179" spans="2:2">
      <c r="B179" s="10"/>
    </row>
    <row r="180" spans="2:3">
      <c r="B180" s="10"/>
      <c r="C180" s="11"/>
    </row>
    <row r="181" spans="2:3">
      <c r="B181" s="10"/>
      <c r="C181" s="11"/>
    </row>
    <row r="182" spans="2:2">
      <c r="B182" s="10"/>
    </row>
    <row r="183" spans="2:2">
      <c r="B183" s="10"/>
    </row>
    <row r="184" spans="2:2">
      <c r="B184" s="10"/>
    </row>
    <row r="185" spans="2:2">
      <c r="B185" s="10"/>
    </row>
    <row r="186" spans="2:2">
      <c r="B186" s="10"/>
    </row>
    <row r="187" spans="2:2">
      <c r="B187" s="10"/>
    </row>
    <row r="188" spans="2:2">
      <c r="B188" s="10"/>
    </row>
    <row r="189" spans="2:2">
      <c r="B189" s="10"/>
    </row>
    <row r="190" spans="2:2">
      <c r="B190" s="10"/>
    </row>
    <row r="191" spans="2:2">
      <c r="B191" s="10"/>
    </row>
    <row r="192" spans="2:2">
      <c r="B192" s="10"/>
    </row>
    <row r="193" spans="2:2">
      <c r="B193" s="10"/>
    </row>
    <row r="194" spans="2:2">
      <c r="B194" s="10"/>
    </row>
    <row r="195" spans="2:2">
      <c r="B195" s="10"/>
    </row>
    <row r="196" spans="2:2">
      <c r="B196" s="10"/>
    </row>
    <row r="197" spans="2:2">
      <c r="B197" s="10"/>
    </row>
    <row r="198" spans="2:2">
      <c r="B198" s="10"/>
    </row>
    <row r="199" spans="2:2">
      <c r="B199" s="10"/>
    </row>
    <row r="200" spans="2:2">
      <c r="B200" s="10"/>
    </row>
    <row r="201" spans="2:2">
      <c r="B201" s="10"/>
    </row>
    <row r="202" spans="2:2">
      <c r="B202" s="10"/>
    </row>
    <row r="203" spans="2:2">
      <c r="B203" s="10"/>
    </row>
    <row r="204" spans="2:2">
      <c r="B204" s="10"/>
    </row>
    <row r="205" spans="2:2">
      <c r="B205" s="10"/>
    </row>
    <row r="206" spans="2:2">
      <c r="B206" s="10"/>
    </row>
    <row r="207" spans="2:2">
      <c r="B207" s="10"/>
    </row>
    <row r="208" spans="2:2">
      <c r="B208" s="10"/>
    </row>
    <row r="209" spans="2:2">
      <c r="B209" s="10"/>
    </row>
    <row r="210" spans="2:2">
      <c r="B210" s="10"/>
    </row>
    <row r="211" spans="2:2">
      <c r="B211" s="10"/>
    </row>
    <row r="212" spans="2:3">
      <c r="B212" s="10"/>
      <c r="C212" s="11"/>
    </row>
    <row r="213" spans="2:2">
      <c r="B213" s="10"/>
    </row>
    <row r="214" spans="2:2">
      <c r="B214" s="10"/>
    </row>
    <row r="215" spans="2:2">
      <c r="B215" s="10"/>
    </row>
    <row r="216" spans="2:2">
      <c r="B216" s="10"/>
    </row>
    <row r="217" spans="2:2">
      <c r="B217" s="10"/>
    </row>
    <row r="218" spans="2:2">
      <c r="B218" s="10"/>
    </row>
    <row r="219" spans="2:3">
      <c r="B219" s="11"/>
      <c r="C219" s="11"/>
    </row>
    <row r="220" spans="2:3">
      <c r="B220" s="11"/>
      <c r="C220" s="11"/>
    </row>
    <row r="221" spans="2:2">
      <c r="B221" s="10"/>
    </row>
    <row r="222" spans="2:2">
      <c r="B222" s="10"/>
    </row>
    <row r="223" spans="2:2">
      <c r="B223" s="10"/>
    </row>
    <row r="224" spans="2:3">
      <c r="B224" s="11"/>
      <c r="C224" s="11"/>
    </row>
    <row r="225" spans="2:3">
      <c r="B225" s="11"/>
      <c r="C225" s="11"/>
    </row>
    <row r="226" spans="2:2">
      <c r="B226" s="10"/>
    </row>
    <row r="227" spans="2:2">
      <c r="B227" s="10"/>
    </row>
    <row r="228" spans="2:2">
      <c r="B228" s="10"/>
    </row>
    <row r="229" spans="2:2">
      <c r="B229" s="10"/>
    </row>
    <row r="230" spans="2:2">
      <c r="B230" s="10"/>
    </row>
    <row r="231" spans="2:2">
      <c r="B231" s="10"/>
    </row>
    <row r="232" spans="2:3">
      <c r="B232" s="11"/>
      <c r="C232" s="11"/>
    </row>
    <row r="233" spans="2:3">
      <c r="B233" s="11"/>
      <c r="C233" s="11"/>
    </row>
    <row r="234" spans="2:3">
      <c r="B234" s="11"/>
      <c r="C234" s="11"/>
    </row>
    <row r="235" spans="2:2">
      <c r="B235" s="10"/>
    </row>
    <row r="236" spans="2:3">
      <c r="B236" s="11"/>
      <c r="C236" s="11"/>
    </row>
    <row r="237" spans="2:2">
      <c r="B237" s="10"/>
    </row>
    <row r="238" spans="2:2">
      <c r="B238" s="10"/>
    </row>
    <row r="239" spans="2:2">
      <c r="B239" s="10"/>
    </row>
    <row r="240" spans="2:2">
      <c r="B240" s="10"/>
    </row>
    <row r="241" spans="2:2">
      <c r="B241" s="10"/>
    </row>
    <row r="242" spans="2:2">
      <c r="B242" s="10"/>
    </row>
    <row r="243" spans="1:2">
      <c r="A243" s="10"/>
      <c r="B243" s="10"/>
    </row>
    <row r="244" spans="2:2">
      <c r="B244" s="10"/>
    </row>
    <row r="245" spans="2:2">
      <c r="B245" s="10"/>
    </row>
    <row r="246" spans="2:2">
      <c r="B246" s="10"/>
    </row>
    <row r="247" spans="2:2">
      <c r="B247" s="10"/>
    </row>
    <row r="248" spans="2:2">
      <c r="B248" s="10"/>
    </row>
    <row r="249" spans="2:2">
      <c r="B249" s="10"/>
    </row>
    <row r="250" spans="2:2">
      <c r="B250" s="10"/>
    </row>
    <row r="251" spans="2:3">
      <c r="B251" s="11"/>
      <c r="C251" s="11"/>
    </row>
    <row r="252" spans="2:3">
      <c r="B252" s="11"/>
      <c r="C252" s="11"/>
    </row>
    <row r="253" spans="2:2">
      <c r="B253" s="10"/>
    </row>
    <row r="254" spans="2:2">
      <c r="B254" s="10"/>
    </row>
    <row r="255" spans="2:2">
      <c r="B255" s="10"/>
    </row>
    <row r="256" spans="2:3">
      <c r="B256" s="11"/>
      <c r="C256" s="11"/>
    </row>
    <row r="257" spans="2:2">
      <c r="B257" s="10"/>
    </row>
    <row r="258" spans="2:3">
      <c r="B258" s="11"/>
      <c r="C258" s="11"/>
    </row>
    <row r="259" spans="2:3">
      <c r="B259" s="11"/>
      <c r="C259" s="11"/>
    </row>
    <row r="260" spans="2:3">
      <c r="B260" s="11"/>
      <c r="C260" s="11"/>
    </row>
    <row r="261" spans="2:3">
      <c r="B261" s="11"/>
      <c r="C261" s="11"/>
    </row>
    <row r="262" spans="2:3">
      <c r="B262" s="11"/>
      <c r="C262" s="11"/>
    </row>
    <row r="263" spans="2:3">
      <c r="B263" s="11"/>
      <c r="C263" s="11"/>
    </row>
    <row r="264" spans="2:3">
      <c r="B264" s="11"/>
      <c r="C264" s="11"/>
    </row>
    <row r="265" spans="2:3">
      <c r="B265" s="11"/>
      <c r="C265" s="11"/>
    </row>
    <row r="266" spans="2:3">
      <c r="B266" s="11"/>
      <c r="C266" s="11"/>
    </row>
    <row r="267" spans="2:3">
      <c r="B267" s="11"/>
      <c r="C267" s="11"/>
    </row>
    <row r="268" spans="2:3">
      <c r="B268" s="11"/>
      <c r="C268" s="11"/>
    </row>
    <row r="269" spans="2:2">
      <c r="B269" s="10"/>
    </row>
    <row r="270" spans="2:3">
      <c r="B270" s="11"/>
      <c r="C270" s="11"/>
    </row>
    <row r="271" spans="2:2">
      <c r="B271" s="10"/>
    </row>
    <row r="272" spans="2:2">
      <c r="B272" s="10"/>
    </row>
    <row r="273" spans="2:2">
      <c r="B273" s="10"/>
    </row>
    <row r="274" spans="2:2">
      <c r="B274" s="10"/>
    </row>
    <row r="275" spans="2:2">
      <c r="B275" s="10"/>
    </row>
    <row r="276" spans="2:3">
      <c r="B276" s="11"/>
      <c r="C276" s="11"/>
    </row>
    <row r="277" spans="2:3">
      <c r="B277" s="11"/>
      <c r="C277" s="11"/>
    </row>
    <row r="278" spans="2:3">
      <c r="B278" s="11"/>
      <c r="C278" s="11"/>
    </row>
    <row r="279" spans="2:3">
      <c r="B279" s="11"/>
      <c r="C279" s="11"/>
    </row>
    <row r="280" spans="2:2">
      <c r="B280" s="10"/>
    </row>
    <row r="281" spans="2:3">
      <c r="B281" s="11"/>
      <c r="C281" s="11"/>
    </row>
    <row r="282" spans="2:3">
      <c r="B282" s="11"/>
      <c r="C282" s="11"/>
    </row>
    <row r="283" spans="2:3">
      <c r="B283" s="11"/>
      <c r="C283" s="11"/>
    </row>
    <row r="284" spans="2:2">
      <c r="B284" s="10"/>
    </row>
    <row r="285" spans="2:3">
      <c r="B285" s="11"/>
      <c r="C285" s="11"/>
    </row>
    <row r="286" spans="2:3">
      <c r="B286" s="11"/>
      <c r="C286" s="11"/>
    </row>
    <row r="287" spans="2:2">
      <c r="B287" s="10"/>
    </row>
    <row r="288" spans="2:2">
      <c r="B288" s="10"/>
    </row>
    <row r="289" spans="2:2">
      <c r="B289" s="10"/>
    </row>
    <row r="290" spans="2:2">
      <c r="B290" s="10"/>
    </row>
    <row r="291" spans="2:2">
      <c r="B291" s="10"/>
    </row>
    <row r="292" spans="2:2">
      <c r="B292" s="10"/>
    </row>
    <row r="293" spans="2:2">
      <c r="B293" s="10"/>
    </row>
    <row r="294" spans="2:2">
      <c r="B294" s="10"/>
    </row>
    <row r="295" spans="2:2">
      <c r="B295" s="10"/>
    </row>
    <row r="296" spans="2:2">
      <c r="B296" s="10"/>
    </row>
    <row r="297" spans="2:2">
      <c r="B297" s="10"/>
    </row>
    <row r="298" spans="2:2">
      <c r="B298" s="10"/>
    </row>
    <row r="299" spans="2:2">
      <c r="B299" s="10"/>
    </row>
    <row r="300" spans="2:2">
      <c r="B300" s="10"/>
    </row>
    <row r="301" spans="2:2">
      <c r="B301" s="10"/>
    </row>
    <row r="302" spans="2:2">
      <c r="B302" s="10"/>
    </row>
    <row r="303" spans="2:2">
      <c r="B303" s="10"/>
    </row>
    <row r="304" spans="2:2">
      <c r="B304" s="10"/>
    </row>
    <row r="305" spans="2:2">
      <c r="B305" s="10"/>
    </row>
    <row r="306" spans="2:2">
      <c r="B306" s="10"/>
    </row>
    <row r="307" spans="2:2">
      <c r="B307" s="10"/>
    </row>
    <row r="308" spans="2:3">
      <c r="B308" s="10"/>
      <c r="C308" s="11"/>
    </row>
    <row r="309" spans="2:2">
      <c r="B309" s="10"/>
    </row>
    <row r="310" spans="2:2">
      <c r="B310" s="10"/>
    </row>
    <row r="311" spans="2:2">
      <c r="B311" s="10"/>
    </row>
    <row r="312" spans="2:2">
      <c r="B312" s="10"/>
    </row>
    <row r="313" spans="2:2">
      <c r="B313" s="10"/>
    </row>
    <row r="314" spans="2:2">
      <c r="B314" s="10"/>
    </row>
    <row r="315" spans="2:2">
      <c r="B315" s="10"/>
    </row>
    <row r="316" spans="2:2">
      <c r="B316" s="10"/>
    </row>
    <row r="317" spans="2:2">
      <c r="B317" s="10"/>
    </row>
    <row r="318" spans="2:2">
      <c r="B318" s="10"/>
    </row>
    <row r="319" spans="2:2">
      <c r="B319" s="10"/>
    </row>
    <row r="320" spans="2:2">
      <c r="B320" s="10"/>
    </row>
    <row r="321" spans="2:2">
      <c r="B321" s="10"/>
    </row>
    <row r="322" spans="2:2">
      <c r="B322" s="10"/>
    </row>
    <row r="323" spans="2:2">
      <c r="B323" s="10"/>
    </row>
    <row r="324" spans="2:2">
      <c r="B324" s="10"/>
    </row>
    <row r="325" spans="2:2">
      <c r="B325" s="10"/>
    </row>
    <row r="326" spans="2:2">
      <c r="B326" s="10"/>
    </row>
    <row r="327" spans="2:2">
      <c r="B327" s="10"/>
    </row>
    <row r="328" spans="2:2">
      <c r="B328" s="10"/>
    </row>
    <row r="329" spans="2:2">
      <c r="B329" s="10"/>
    </row>
    <row r="330" spans="2:2">
      <c r="B330" s="10"/>
    </row>
    <row r="331" spans="2:2">
      <c r="B331" s="10"/>
    </row>
    <row r="332" spans="2:2">
      <c r="B332" s="10"/>
    </row>
    <row r="333" spans="2:2">
      <c r="B333" s="10"/>
    </row>
    <row r="334" spans="2:6">
      <c r="B334" s="10"/>
      <c r="F334" s="12"/>
    </row>
    <row r="335" spans="2:6">
      <c r="B335" s="10"/>
      <c r="F335" s="12"/>
    </row>
    <row r="336" spans="2:2">
      <c r="B336" s="10"/>
    </row>
    <row r="337" spans="2:2">
      <c r="B337" s="10"/>
    </row>
    <row r="338" spans="2:2">
      <c r="B338" s="10"/>
    </row>
    <row r="339" spans="2:2">
      <c r="B339" s="10"/>
    </row>
    <row r="340" spans="2:2">
      <c r="B340" s="10"/>
    </row>
    <row r="341" spans="2:2">
      <c r="B341" s="10"/>
    </row>
    <row r="342" spans="2:2">
      <c r="B342" s="10"/>
    </row>
    <row r="343" spans="2:2">
      <c r="B343" s="10"/>
    </row>
    <row r="344" spans="2:2">
      <c r="B344" s="10"/>
    </row>
    <row r="345" spans="2:2">
      <c r="B345" s="10"/>
    </row>
    <row r="346" spans="2:2">
      <c r="B346" s="10"/>
    </row>
    <row r="347" spans="2:2">
      <c r="B347" s="10"/>
    </row>
    <row r="348" spans="1:2">
      <c r="A348" s="10"/>
      <c r="B348" s="10"/>
    </row>
    <row r="349" spans="1:2">
      <c r="A349" s="10"/>
      <c r="B349" s="10"/>
    </row>
    <row r="350" spans="2:2">
      <c r="B350" s="10"/>
    </row>
    <row r="351" spans="2:2">
      <c r="B351" s="10"/>
    </row>
    <row r="352" spans="2:2">
      <c r="B352" s="10"/>
    </row>
    <row r="353" spans="2:2">
      <c r="B353" s="10"/>
    </row>
    <row r="354" spans="2:2">
      <c r="B354" s="10"/>
    </row>
    <row r="355" spans="2:2">
      <c r="B355" s="10"/>
    </row>
    <row r="356" spans="2:2">
      <c r="B356" s="10"/>
    </row>
    <row r="357" spans="2:2">
      <c r="B357" s="10"/>
    </row>
    <row r="358" spans="2:2">
      <c r="B358" s="10"/>
    </row>
    <row r="359" spans="2:2">
      <c r="B359" s="10"/>
    </row>
    <row r="360" spans="2:2">
      <c r="B360" s="10"/>
    </row>
    <row r="361" spans="2:2">
      <c r="B361" s="10"/>
    </row>
    <row r="362" spans="2:2">
      <c r="B362" s="10"/>
    </row>
    <row r="363" spans="2:2">
      <c r="B363" s="10"/>
    </row>
    <row r="364" spans="2:2">
      <c r="B364" s="10"/>
    </row>
    <row r="365" spans="2:2">
      <c r="B365" s="10"/>
    </row>
    <row r="366" spans="2:2">
      <c r="B366" s="10"/>
    </row>
    <row r="367" spans="2:2">
      <c r="B367" s="10"/>
    </row>
    <row r="368" spans="2:2">
      <c r="B368" s="10"/>
    </row>
    <row r="369" spans="2:2">
      <c r="B369" s="10"/>
    </row>
    <row r="370" spans="2:2">
      <c r="B370" s="10"/>
    </row>
    <row r="371" spans="2:2">
      <c r="B371" s="10"/>
    </row>
    <row r="372" s="4" customFormat="1" spans="2:14">
      <c r="B372" s="10"/>
      <c r="C372" s="5"/>
      <c r="F372" s="5"/>
      <c r="G372" s="5"/>
      <c r="L372" s="5"/>
      <c r="N372" s="5"/>
    </row>
    <row r="373" s="4" customFormat="1" spans="2:14">
      <c r="B373" s="10"/>
      <c r="C373" s="5"/>
      <c r="F373" s="5"/>
      <c r="G373" s="5"/>
      <c r="L373" s="5"/>
      <c r="N373" s="5"/>
    </row>
    <row r="374" s="4" customFormat="1" spans="2:14">
      <c r="B374" s="10"/>
      <c r="C374" s="5"/>
      <c r="F374" s="5"/>
      <c r="G374" s="5"/>
      <c r="L374" s="5"/>
      <c r="N374" s="5"/>
    </row>
    <row r="375" s="4" customFormat="1" spans="2:14">
      <c r="B375" s="10"/>
      <c r="C375" s="5"/>
      <c r="F375" s="5"/>
      <c r="G375" s="5"/>
      <c r="L375" s="5"/>
      <c r="N375" s="5"/>
    </row>
    <row r="376" s="4" customFormat="1" spans="2:14">
      <c r="B376" s="10"/>
      <c r="C376" s="5"/>
      <c r="F376" s="5"/>
      <c r="G376" s="5"/>
      <c r="L376" s="5"/>
      <c r="N376" s="5"/>
    </row>
    <row r="377" s="4" customFormat="1" spans="2:14">
      <c r="B377" s="10"/>
      <c r="C377" s="5"/>
      <c r="F377" s="5"/>
      <c r="G377" s="5"/>
      <c r="L377" s="5"/>
      <c r="N377" s="5"/>
    </row>
    <row r="378" s="4" customFormat="1" spans="2:14">
      <c r="B378" s="10"/>
      <c r="C378" s="5"/>
      <c r="F378" s="5"/>
      <c r="G378" s="5"/>
      <c r="L378" s="5"/>
      <c r="N378" s="5"/>
    </row>
    <row r="379" s="4" customFormat="1" spans="2:14">
      <c r="B379" s="10"/>
      <c r="C379" s="5"/>
      <c r="F379" s="5"/>
      <c r="G379" s="5"/>
      <c r="L379" s="5"/>
      <c r="N379" s="5"/>
    </row>
    <row r="380" s="4" customFormat="1" spans="2:14">
      <c r="B380" s="10"/>
      <c r="C380" s="5"/>
      <c r="F380" s="5"/>
      <c r="G380" s="5"/>
      <c r="L380" s="5"/>
      <c r="N380" s="5"/>
    </row>
    <row r="381" s="4" customFormat="1" spans="2:14">
      <c r="B381" s="10"/>
      <c r="C381" s="5"/>
      <c r="F381" s="5"/>
      <c r="G381" s="5"/>
      <c r="L381" s="5"/>
      <c r="N381" s="5"/>
    </row>
    <row r="382" s="4" customFormat="1" spans="2:14">
      <c r="B382" s="10"/>
      <c r="C382" s="5"/>
      <c r="F382" s="5"/>
      <c r="G382" s="5"/>
      <c r="L382" s="5"/>
      <c r="N382" s="5"/>
    </row>
    <row r="383" s="4" customFormat="1" spans="2:14">
      <c r="B383" s="10"/>
      <c r="C383" s="5"/>
      <c r="F383" s="5"/>
      <c r="G383" s="5"/>
      <c r="L383" s="5"/>
      <c r="N383" s="5"/>
    </row>
    <row r="384" s="4" customFormat="1" spans="2:14">
      <c r="B384" s="10"/>
      <c r="C384" s="5"/>
      <c r="F384" s="5"/>
      <c r="G384" s="5"/>
      <c r="L384" s="5"/>
      <c r="N384" s="5"/>
    </row>
    <row r="385" s="4" customFormat="1" spans="2:14">
      <c r="B385" s="10"/>
      <c r="C385" s="5"/>
      <c r="F385" s="5"/>
      <c r="G385" s="5"/>
      <c r="L385" s="5"/>
      <c r="N385" s="5"/>
    </row>
    <row r="386" s="4" customFormat="1" spans="2:14">
      <c r="B386" s="10"/>
      <c r="C386" s="5"/>
      <c r="F386" s="5"/>
      <c r="G386" s="5"/>
      <c r="L386" s="5"/>
      <c r="N386" s="5"/>
    </row>
    <row r="387" s="4" customFormat="1" spans="2:14">
      <c r="B387" s="10"/>
      <c r="C387" s="5"/>
      <c r="F387" s="5"/>
      <c r="G387" s="5"/>
      <c r="L387" s="5"/>
      <c r="N387" s="5"/>
    </row>
    <row r="388" s="4" customFormat="1" spans="2:14">
      <c r="B388" s="10"/>
      <c r="C388" s="5"/>
      <c r="F388" s="5"/>
      <c r="G388" s="5"/>
      <c r="L388" s="5"/>
      <c r="N388" s="5"/>
    </row>
    <row r="389" s="4" customFormat="1" spans="2:14">
      <c r="B389" s="10"/>
      <c r="C389" s="5"/>
      <c r="F389" s="5"/>
      <c r="G389" s="5"/>
      <c r="L389" s="5"/>
      <c r="N389" s="5"/>
    </row>
    <row r="390" s="4" customFormat="1" spans="2:14">
      <c r="B390" s="10"/>
      <c r="C390" s="5"/>
      <c r="F390" s="5"/>
      <c r="G390" s="5"/>
      <c r="L390" s="5"/>
      <c r="N390" s="5"/>
    </row>
    <row r="391" s="4" customFormat="1" spans="2:14">
      <c r="B391" s="10"/>
      <c r="C391" s="5"/>
      <c r="F391" s="5"/>
      <c r="G391" s="5"/>
      <c r="L391" s="5"/>
      <c r="N391" s="5"/>
    </row>
    <row r="392" s="4" customFormat="1" spans="2:14">
      <c r="B392" s="10"/>
      <c r="C392" s="5"/>
      <c r="F392" s="5"/>
      <c r="G392" s="5"/>
      <c r="L392" s="5"/>
      <c r="N392" s="5"/>
    </row>
    <row r="393" s="4" customFormat="1" spans="2:14">
      <c r="B393" s="10"/>
      <c r="C393" s="5"/>
      <c r="F393" s="5"/>
      <c r="G393" s="5"/>
      <c r="L393" s="5"/>
      <c r="N393" s="5"/>
    </row>
    <row r="394" s="4" customFormat="1" spans="2:14">
      <c r="B394" s="10"/>
      <c r="C394" s="5"/>
      <c r="F394" s="5"/>
      <c r="G394" s="5"/>
      <c r="L394" s="5"/>
      <c r="N394" s="5"/>
    </row>
    <row r="395" s="4" customFormat="1" spans="2:14">
      <c r="B395" s="10"/>
      <c r="C395" s="5"/>
      <c r="F395" s="5"/>
      <c r="G395" s="5"/>
      <c r="L395" s="5"/>
      <c r="N395" s="5"/>
    </row>
    <row r="396" s="4" customFormat="1" spans="2:14">
      <c r="B396" s="10"/>
      <c r="C396" s="5"/>
      <c r="F396" s="5"/>
      <c r="G396" s="5"/>
      <c r="L396" s="5"/>
      <c r="N396" s="5"/>
    </row>
    <row r="397" s="4" customFormat="1" spans="2:14">
      <c r="B397" s="10"/>
      <c r="C397" s="5"/>
      <c r="F397" s="5"/>
      <c r="G397" s="5"/>
      <c r="L397" s="5"/>
      <c r="N397" s="5"/>
    </row>
  </sheetData>
  <autoFilter ref="A1:N393">
    <extLst/>
  </autoFilter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小连清</cp:lastModifiedBy>
  <dcterms:created xsi:type="dcterms:W3CDTF">2020-11-27T09:24:00Z</dcterms:created>
  <dcterms:modified xsi:type="dcterms:W3CDTF">2022-12-12T02:07:58Z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5D05292C625347BB9F0BE0C92F92F7AB</vt:lpwstr>
  </property>
  <property fmtid="{D5CDD505-2E9C-101B-9397-08002B2CF9AE}" pid="4" name="commondata">
    <vt:lpwstr>eyJoZGlkIjoiOTEwOGIwYTIwZmZjZmQ4ZThhNTJkYjZjYTRkYTNkZDIifQ==</vt:lpwstr>
  </property>
</Properties>
</file>