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Sheet1!$A$1:$N$16</definedName>
  </definedNames>
  <calcPr calcId="144525"/>
</workbook>
</file>

<file path=xl/sharedStrings.xml><?xml version="1.0" encoding="utf-8"?>
<sst xmlns="http://schemas.openxmlformats.org/spreadsheetml/2006/main" count="56" uniqueCount="44">
  <si>
    <t>订单号</t>
  </si>
  <si>
    <t>采购时间</t>
  </si>
  <si>
    <t>采购单位</t>
  </si>
  <si>
    <t>采购途径</t>
  </si>
  <si>
    <t>采购人</t>
  </si>
  <si>
    <t>联系方式</t>
  </si>
  <si>
    <t>商品名称</t>
  </si>
  <si>
    <t>供应商</t>
  </si>
  <si>
    <t>商品单价（元）</t>
  </si>
  <si>
    <t>采购数量</t>
  </si>
  <si>
    <t>采购金额（元）</t>
  </si>
  <si>
    <t>经费名称</t>
  </si>
  <si>
    <t>经费号</t>
  </si>
  <si>
    <t>收货地址</t>
  </si>
  <si>
    <t>D32353260</t>
  </si>
  <si>
    <t>前沿与交叉科学研究院</t>
  </si>
  <si>
    <t>校内网上商城</t>
  </si>
  <si>
    <t>宁桑</t>
  </si>
  <si>
    <t>齐心 L739 一次性使用医用口罩 10个/包 20包/箱 蓝色 单位:包</t>
  </si>
  <si>
    <t>深圳齐心集团股份有限公司</t>
  </si>
  <si>
    <t>公用经费</t>
  </si>
  <si>
    <t>40-Y01400200</t>
  </si>
  <si>
    <t>南方科技大学慧园2栋211</t>
  </si>
  <si>
    <t>D32775120</t>
  </si>
  <si>
    <t>国际合作部</t>
  </si>
  <si>
    <t>韩宇</t>
  </si>
  <si>
    <t>秝客 lefeke 75%酒精500ml酒精消毒液 免洗乙醇消毒 皮肤物品清洁杀菌消毒剂</t>
  </si>
  <si>
    <t>广州晶东贸易有限公司</t>
  </si>
  <si>
    <t>K19157539</t>
  </si>
  <si>
    <t>南方科技大学行政楼</t>
  </si>
  <si>
    <t>D32926131</t>
  </si>
  <si>
    <t>量子科学与工程研究院</t>
  </si>
  <si>
    <t>邓修豪</t>
  </si>
  <si>
    <t>齐心 L908 一次性酒精湿巾 10片/包 240包/箱 单位:包</t>
  </si>
  <si>
    <t>C20543101</t>
  </si>
  <si>
    <t>福田区槟榔道3号福田国际量子研究院</t>
  </si>
  <si>
    <t>D33159144</t>
  </si>
  <si>
    <t>医学院</t>
  </si>
  <si>
    <t>竺逸</t>
  </si>
  <si>
    <t>倍尔康（Berrcom）电子体温计温度计成人婴儿通用额温枪体温表儿童医用家用红外体温计JXB-178</t>
  </si>
  <si>
    <t>联合医学院筹备办公室运行经费</t>
  </si>
  <si>
    <t>Y01691800</t>
  </si>
  <si>
    <t>南科大专家公寓</t>
  </si>
  <si>
    <t>D33313469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</si>
</sst>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0">
    <font>
      <sz val="11"/>
      <color theme="1"/>
      <name val="等线"/>
      <charset val="134"/>
      <scheme val="minor"/>
    </font>
    <font>
      <sz val="11"/>
      <color theme="1"/>
      <name val="等线"/>
      <charset val="0"/>
      <scheme val="minor"/>
    </font>
    <font>
      <sz val="11"/>
      <color rgb="FFFA7D00"/>
      <name val="等线"/>
      <charset val="0"/>
      <scheme val="minor"/>
    </font>
    <font>
      <sz val="11"/>
      <color theme="0"/>
      <name val="等线"/>
      <charset val="0"/>
      <scheme val="minor"/>
    </font>
    <font>
      <b/>
      <sz val="11"/>
      <color rgb="FF3F3F3F"/>
      <name val="等线"/>
      <charset val="0"/>
      <scheme val="minor"/>
    </font>
    <font>
      <sz val="11"/>
      <color rgb="FFFF0000"/>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b/>
      <sz val="13"/>
      <color theme="3"/>
      <name val="等线"/>
      <charset val="134"/>
      <scheme val="minor"/>
    </font>
    <font>
      <u/>
      <sz val="11"/>
      <color rgb="FF0000FF"/>
      <name val="等线"/>
      <charset val="0"/>
      <scheme val="minor"/>
    </font>
    <font>
      <b/>
      <sz val="11"/>
      <color rgb="FFFFFFFF"/>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FA7D00"/>
      <name val="等线"/>
      <charset val="0"/>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bgColor indexed="64"/>
      </patternFill>
    </fill>
  </fills>
  <borders count="9">
    <border>
      <left/>
      <right/>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8" borderId="0" applyNumberFormat="0" applyBorder="0" applyAlignment="0" applyProtection="0">
      <alignment vertical="center"/>
    </xf>
    <xf numFmtId="0" fontId="8"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6" fillId="10" borderId="0" applyNumberFormat="0" applyBorder="0" applyAlignment="0" applyProtection="0">
      <alignment vertical="center"/>
    </xf>
    <xf numFmtId="43" fontId="0" fillId="0" borderId="0" applyFont="0" applyFill="0" applyBorder="0" applyAlignment="0" applyProtection="0">
      <alignment vertical="center"/>
    </xf>
    <xf numFmtId="0" fontId="3"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7" borderId="6" applyNumberFormat="0" applyFont="0" applyAlignment="0" applyProtection="0">
      <alignment vertical="center"/>
    </xf>
    <xf numFmtId="0" fontId="3" fillId="3"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9" fillId="0" borderId="4" applyNumberFormat="0" applyFill="0" applyAlignment="0" applyProtection="0">
      <alignment vertical="center"/>
    </xf>
    <xf numFmtId="0" fontId="3" fillId="7" borderId="0" applyNumberFormat="0" applyBorder="0" applyAlignment="0" applyProtection="0">
      <alignment vertical="center"/>
    </xf>
    <xf numFmtId="0" fontId="13" fillId="0" borderId="7" applyNumberFormat="0" applyFill="0" applyAlignment="0" applyProtection="0">
      <alignment vertical="center"/>
    </xf>
    <xf numFmtId="0" fontId="3" fillId="14" borderId="0" applyNumberFormat="0" applyBorder="0" applyAlignment="0" applyProtection="0">
      <alignment vertical="center"/>
    </xf>
    <xf numFmtId="0" fontId="4" fillId="9" borderId="2" applyNumberFormat="0" applyAlignment="0" applyProtection="0">
      <alignment vertical="center"/>
    </xf>
    <xf numFmtId="0" fontId="17" fillId="9" borderId="3" applyNumberFormat="0" applyAlignment="0" applyProtection="0">
      <alignment vertical="center"/>
    </xf>
    <xf numFmtId="0" fontId="11" fillId="16" borderId="5" applyNumberFormat="0" applyAlignment="0" applyProtection="0">
      <alignment vertical="center"/>
    </xf>
    <xf numFmtId="0" fontId="1" fillId="21" borderId="0" applyNumberFormat="0" applyBorder="0" applyAlignment="0" applyProtection="0">
      <alignment vertical="center"/>
    </xf>
    <xf numFmtId="0" fontId="3" fillId="23" borderId="0" applyNumberFormat="0" applyBorder="0" applyAlignment="0" applyProtection="0">
      <alignment vertical="center"/>
    </xf>
    <xf numFmtId="0" fontId="2" fillId="0" borderId="1" applyNumberFormat="0" applyFill="0" applyAlignment="0" applyProtection="0">
      <alignment vertical="center"/>
    </xf>
    <xf numFmtId="0" fontId="18" fillId="0" borderId="8" applyNumberFormat="0" applyFill="0" applyAlignment="0" applyProtection="0">
      <alignment vertical="center"/>
    </xf>
    <xf numFmtId="0" fontId="7" fillId="11" borderId="0" applyNumberFormat="0" applyBorder="0" applyAlignment="0" applyProtection="0">
      <alignment vertical="center"/>
    </xf>
    <xf numFmtId="0" fontId="19" fillId="25" borderId="0" applyNumberFormat="0" applyBorder="0" applyAlignment="0" applyProtection="0">
      <alignment vertical="center"/>
    </xf>
    <xf numFmtId="0" fontId="1" fillId="28" borderId="0" applyNumberFormat="0" applyBorder="0" applyAlignment="0" applyProtection="0">
      <alignment vertical="center"/>
    </xf>
    <xf numFmtId="0" fontId="3" fillId="29" borderId="0" applyNumberFormat="0" applyBorder="0" applyAlignment="0" applyProtection="0">
      <alignment vertical="center"/>
    </xf>
    <xf numFmtId="0" fontId="1" fillId="2" borderId="0" applyNumberFormat="0" applyBorder="0" applyAlignment="0" applyProtection="0">
      <alignment vertical="center"/>
    </xf>
    <xf numFmtId="0" fontId="1" fillId="24"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3" fillId="32" borderId="0" applyNumberFormat="0" applyBorder="0" applyAlignment="0" applyProtection="0">
      <alignment vertical="center"/>
    </xf>
    <xf numFmtId="0" fontId="3" fillId="22"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 fillId="27" borderId="0" applyNumberFormat="0" applyBorder="0" applyAlignment="0" applyProtection="0">
      <alignment vertical="center"/>
    </xf>
    <xf numFmtId="0" fontId="1" fillId="6" borderId="0" applyNumberFormat="0" applyBorder="0" applyAlignment="0" applyProtection="0">
      <alignment vertical="center"/>
    </xf>
    <xf numFmtId="0" fontId="3" fillId="13" borderId="0" applyNumberFormat="0" applyBorder="0" applyAlignment="0" applyProtection="0">
      <alignment vertical="center"/>
    </xf>
    <xf numFmtId="0" fontId="3" fillId="26" borderId="0" applyNumberFormat="0" applyBorder="0" applyAlignment="0" applyProtection="0">
      <alignment vertical="center"/>
    </xf>
    <xf numFmtId="0" fontId="1" fillId="5" borderId="0" applyNumberFormat="0" applyBorder="0" applyAlignment="0" applyProtection="0">
      <alignment vertical="center"/>
    </xf>
    <xf numFmtId="0" fontId="3" fillId="31" borderId="0" applyNumberFormat="0" applyBorder="0" applyAlignment="0" applyProtection="0">
      <alignment vertical="center"/>
    </xf>
  </cellStyleXfs>
  <cellXfs count="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22"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abSelected="1" workbookViewId="0">
      <pane ySplit="1" topLeftCell="A2" activePane="bottomLeft" state="frozen"/>
      <selection/>
      <selection pane="bottomLeft" activeCell="G26" sqref="G26"/>
    </sheetView>
  </sheetViews>
  <sheetFormatPr defaultColWidth="9" defaultRowHeight="14.25"/>
  <cols>
    <col min="1" max="1" width="11.375" style="1" customWidth="1"/>
    <col min="2" max="2" width="16.5" style="1" customWidth="1"/>
    <col min="3" max="3" width="18.375" style="2" customWidth="1"/>
    <col min="4" max="4" width="18.375" style="1" customWidth="1"/>
    <col min="5" max="5" width="9" style="1"/>
    <col min="6" max="6" width="12.5" style="2" customWidth="1"/>
    <col min="7" max="7" width="36.5" style="2" customWidth="1"/>
    <col min="8" max="8" width="26.875" style="1" customWidth="1"/>
    <col min="9" max="9" width="14.125" style="1" customWidth="1"/>
    <col min="10" max="10" width="9" style="1"/>
    <col min="11" max="11" width="13.625" style="1" customWidth="1"/>
    <col min="12" max="12" width="9" style="2"/>
    <col min="13" max="13" width="12.625" style="1" customWidth="1"/>
    <col min="14" max="14" width="22" style="2" customWidth="1"/>
    <col min="15" max="16384" width="9" style="1"/>
  </cols>
  <sheetData>
    <row r="1" spans="1:14">
      <c r="A1" s="1" t="s">
        <v>0</v>
      </c>
      <c r="B1" s="1" t="s">
        <v>1</v>
      </c>
      <c r="C1" s="2" t="s">
        <v>2</v>
      </c>
      <c r="D1" s="1" t="s">
        <v>3</v>
      </c>
      <c r="E1" s="1" t="s">
        <v>4</v>
      </c>
      <c r="F1" s="2" t="s">
        <v>5</v>
      </c>
      <c r="G1" s="2" t="s">
        <v>6</v>
      </c>
      <c r="H1" s="1" t="s">
        <v>7</v>
      </c>
      <c r="I1" s="1" t="s">
        <v>8</v>
      </c>
      <c r="J1" s="1" t="s">
        <v>9</v>
      </c>
      <c r="K1" s="1" t="s">
        <v>10</v>
      </c>
      <c r="L1" s="2" t="s">
        <v>11</v>
      </c>
      <c r="M1" s="1" t="s">
        <v>12</v>
      </c>
      <c r="N1" s="2" t="s">
        <v>13</v>
      </c>
    </row>
    <row r="2" ht="28.5" spans="1:14">
      <c r="A2" s="1" t="s">
        <v>14</v>
      </c>
      <c r="B2" s="3">
        <v>44225.5729166667</v>
      </c>
      <c r="C2" s="2" t="s">
        <v>15</v>
      </c>
      <c r="D2" s="1" t="s">
        <v>16</v>
      </c>
      <c r="E2" s="1" t="s">
        <v>17</v>
      </c>
      <c r="F2" s="2">
        <v>15817325400</v>
      </c>
      <c r="G2" s="2" t="s">
        <v>18</v>
      </c>
      <c r="H2" s="1" t="s">
        <v>19</v>
      </c>
      <c r="I2" s="1">
        <v>11</v>
      </c>
      <c r="J2" s="1">
        <v>20</v>
      </c>
      <c r="K2" s="1">
        <f t="shared" ref="K2:K6" si="0">I2*J2</f>
        <v>220</v>
      </c>
      <c r="L2" s="2" t="s">
        <v>20</v>
      </c>
      <c r="M2" s="1" t="s">
        <v>21</v>
      </c>
      <c r="N2" s="2" t="s">
        <v>22</v>
      </c>
    </row>
    <row r="3" ht="28.5" spans="1:14">
      <c r="A3" s="1" t="s">
        <v>23</v>
      </c>
      <c r="B3" s="3">
        <v>44251.725</v>
      </c>
      <c r="C3" s="2" t="s">
        <v>24</v>
      </c>
      <c r="D3" s="1" t="s">
        <v>16</v>
      </c>
      <c r="E3" s="1" t="s">
        <v>25</v>
      </c>
      <c r="F3" s="2">
        <v>13810278571</v>
      </c>
      <c r="G3" s="2" t="s">
        <v>26</v>
      </c>
      <c r="H3" s="1" t="s">
        <v>27</v>
      </c>
      <c r="I3" s="1">
        <v>9.6</v>
      </c>
      <c r="J3" s="1">
        <v>20</v>
      </c>
      <c r="K3" s="1">
        <f t="shared" si="0"/>
        <v>192</v>
      </c>
      <c r="M3" s="1" t="s">
        <v>28</v>
      </c>
      <c r="N3" s="2" t="s">
        <v>29</v>
      </c>
    </row>
    <row r="4" ht="28.5" spans="1:14">
      <c r="A4" s="1" t="s">
        <v>30</v>
      </c>
      <c r="B4" s="3">
        <v>44257.5645833333</v>
      </c>
      <c r="C4" s="2" t="s">
        <v>31</v>
      </c>
      <c r="D4" s="1" t="s">
        <v>16</v>
      </c>
      <c r="E4" s="1" t="s">
        <v>32</v>
      </c>
      <c r="F4" s="2">
        <v>15602470104</v>
      </c>
      <c r="G4" s="2" t="s">
        <v>33</v>
      </c>
      <c r="H4" s="1" t="s">
        <v>19</v>
      </c>
      <c r="I4" s="1">
        <v>4.36</v>
      </c>
      <c r="J4" s="1">
        <v>10</v>
      </c>
      <c r="K4" s="1">
        <f t="shared" si="0"/>
        <v>43.6</v>
      </c>
      <c r="M4" s="1" t="s">
        <v>34</v>
      </c>
      <c r="N4" s="2" t="s">
        <v>35</v>
      </c>
    </row>
    <row r="5" ht="57" spans="1:14">
      <c r="A5" s="1" t="s">
        <v>36</v>
      </c>
      <c r="B5" s="3">
        <v>44264.5597222222</v>
      </c>
      <c r="C5" s="2" t="s">
        <v>37</v>
      </c>
      <c r="D5" s="1" t="s">
        <v>16</v>
      </c>
      <c r="E5" s="1" t="s">
        <v>38</v>
      </c>
      <c r="F5" s="2">
        <v>13590382774</v>
      </c>
      <c r="G5" s="2" t="s">
        <v>39</v>
      </c>
      <c r="H5" s="1" t="s">
        <v>27</v>
      </c>
      <c r="I5" s="1">
        <v>159</v>
      </c>
      <c r="J5" s="1">
        <v>1</v>
      </c>
      <c r="K5" s="1">
        <f>I5*J5</f>
        <v>159</v>
      </c>
      <c r="L5" s="2" t="s">
        <v>40</v>
      </c>
      <c r="M5" s="1" t="s">
        <v>41</v>
      </c>
      <c r="N5" s="2" t="s">
        <v>42</v>
      </c>
    </row>
    <row r="6" ht="28.5" spans="1:14">
      <c r="A6" s="1" t="s">
        <v>43</v>
      </c>
      <c r="B6" s="3">
        <v>44266.9576388889</v>
      </c>
      <c r="C6" s="2" t="s">
        <v>24</v>
      </c>
      <c r="D6" s="1" t="s">
        <v>16</v>
      </c>
      <c r="E6" s="1" t="s">
        <v>25</v>
      </c>
      <c r="F6" s="2">
        <v>13810278571</v>
      </c>
      <c r="G6" s="2" t="s">
        <v>26</v>
      </c>
      <c r="H6" s="1" t="s">
        <v>27</v>
      </c>
      <c r="I6" s="1">
        <v>9.6</v>
      </c>
      <c r="J6" s="1">
        <v>30</v>
      </c>
      <c r="K6" s="1">
        <f>I6*J6</f>
        <v>288</v>
      </c>
      <c r="M6" s="1" t="s">
        <v>28</v>
      </c>
      <c r="N6" s="2" t="s">
        <v>29</v>
      </c>
    </row>
    <row r="7" spans="2:2">
      <c r="B7" s="3"/>
    </row>
    <row r="8" spans="2:2">
      <c r="B8" s="3"/>
    </row>
    <row r="9" spans="2:13">
      <c r="B9" s="3"/>
      <c r="M9" s="2"/>
    </row>
    <row r="10" spans="2:2">
      <c r="B10" s="3"/>
    </row>
    <row r="11" spans="2:2">
      <c r="B11" s="3"/>
    </row>
    <row r="12" spans="2:2">
      <c r="B12" s="3"/>
    </row>
    <row r="13" spans="2:2">
      <c r="B13" s="3"/>
    </row>
    <row r="14" spans="2:2">
      <c r="B14" s="3"/>
    </row>
    <row r="15" spans="2:2">
      <c r="B15" s="3"/>
    </row>
    <row r="16" spans="2:2">
      <c r="B16" s="3"/>
    </row>
  </sheetData>
  <autoFilter ref="A1:N16">
    <extLst/>
  </autoFilter>
  <sortState ref="A2:N16">
    <sortCondition ref="B2"/>
  </sortState>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2020-11-27T09:24:00Z</dcterms:created>
  <dcterms:modified xsi:type="dcterms:W3CDTF">2021-03-15T02:08:37Z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31B23D3A482E42A498F22DA74CDCA96D</vt:lpwstr>
  </property>
</Properties>
</file>