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Sheet1!$A$2:$L$37</definedName>
  </definedNames>
  <calcPr calcId="152511"/>
</workbook>
</file>

<file path=xl/calcChain.xml><?xml version="1.0" encoding="utf-8"?>
<calcChain xmlns="http://schemas.openxmlformats.org/spreadsheetml/2006/main">
  <c r="G11" i="1" l="1"/>
  <c r="K11" i="1" s="1"/>
  <c r="G10" i="1"/>
  <c r="K10" i="1" s="1"/>
  <c r="G9" i="1"/>
  <c r="G8" i="1"/>
  <c r="K8" i="1" s="1"/>
  <c r="G7" i="1"/>
  <c r="K7" i="1" s="1"/>
  <c r="K28" i="1" l="1"/>
  <c r="G28" i="1"/>
  <c r="G27" i="1"/>
  <c r="K27" i="1" s="1"/>
  <c r="K26" i="1"/>
  <c r="G26" i="1"/>
  <c r="G25" i="1"/>
  <c r="K25" i="1" s="1"/>
  <c r="K29" i="1"/>
  <c r="G32" i="1"/>
  <c r="K32" i="1" s="1"/>
  <c r="G31" i="1"/>
  <c r="K31" i="1" s="1"/>
  <c r="G30" i="1"/>
  <c r="K30" i="1" s="1"/>
  <c r="G29" i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2" i="1" l="1"/>
  <c r="K12" i="1" s="1"/>
  <c r="K9" i="1"/>
  <c r="G6" i="1"/>
  <c r="K6" i="1" s="1"/>
  <c r="G5" i="1"/>
  <c r="K5" i="1" s="1"/>
</calcChain>
</file>

<file path=xl/sharedStrings.xml><?xml version="1.0" encoding="utf-8"?>
<sst xmlns="http://schemas.openxmlformats.org/spreadsheetml/2006/main" count="68" uniqueCount="39">
  <si>
    <t>车型</t>
    <phoneticPr fontId="1" type="noConversion"/>
  </si>
  <si>
    <t>公务轿车</t>
    <phoneticPr fontId="1" type="noConversion"/>
  </si>
  <si>
    <t>商务7座</t>
    <phoneticPr fontId="1" type="noConversion"/>
  </si>
  <si>
    <t>区域</t>
    <phoneticPr fontId="1" type="noConversion"/>
  </si>
  <si>
    <t>短途</t>
    <phoneticPr fontId="1" type="noConversion"/>
  </si>
  <si>
    <t>长途</t>
    <phoneticPr fontId="1" type="noConversion"/>
  </si>
  <si>
    <t>全程
公里数</t>
    <phoneticPr fontId="1" type="noConversion"/>
  </si>
  <si>
    <t>备注</t>
    <phoneticPr fontId="1" type="noConversion"/>
  </si>
  <si>
    <t>学校公务出行汽车租赁服务采购项目报价清单</t>
    <phoneticPr fontId="1" type="noConversion"/>
  </si>
  <si>
    <r>
      <rPr>
        <b/>
        <sz val="10"/>
        <color rgb="FF0070C0"/>
        <rFont val="微软雅黑"/>
        <family val="2"/>
        <charset val="134"/>
      </rPr>
      <t>A</t>
    </r>
    <r>
      <rPr>
        <b/>
        <sz val="10"/>
        <rFont val="微软雅黑"/>
        <family val="2"/>
        <charset val="134"/>
      </rPr>
      <t>起步公里数/起步价套餐费（元）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</si>
  <si>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B</t>
    </r>
    <r>
      <rPr>
        <b/>
        <sz val="10"/>
        <rFont val="微软雅黑"/>
        <family val="2"/>
        <charset val="134"/>
      </rPr>
      <t>超里程
（公里）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</si>
  <si>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C</t>
    </r>
    <r>
      <rPr>
        <b/>
        <sz val="10"/>
        <rFont val="微软雅黑"/>
        <family val="2"/>
        <charset val="134"/>
      </rPr>
      <t>超里程单价（元/公里）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</si>
  <si>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D</t>
    </r>
    <r>
      <rPr>
        <b/>
        <sz val="10"/>
        <rFont val="微软雅黑"/>
        <family val="2"/>
        <charset val="134"/>
      </rPr>
      <t>超里程费（元）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</si>
  <si>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E</t>
    </r>
    <r>
      <rPr>
        <b/>
        <sz val="10"/>
        <rFont val="微软雅黑"/>
        <family val="2"/>
        <charset val="134"/>
      </rPr>
      <t>停车费（元）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</si>
  <si>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F</t>
    </r>
    <r>
      <rPr>
        <b/>
        <sz val="10"/>
        <rFont val="微软雅黑"/>
        <family val="2"/>
        <charset val="134"/>
      </rPr>
      <t>路桥费（元）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</si>
  <si>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G</t>
    </r>
    <r>
      <rPr>
        <b/>
        <sz val="10"/>
        <rFont val="微软雅黑"/>
        <family val="2"/>
        <charset val="134"/>
      </rPr>
      <t>其他费用（元）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</si>
  <si>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H</t>
    </r>
    <r>
      <rPr>
        <b/>
        <sz val="10"/>
        <rFont val="微软雅黑"/>
        <family val="2"/>
        <charset val="134"/>
      </rPr>
      <t>应付金额 （元）</t>
    </r>
    <phoneticPr fontId="1" type="noConversion"/>
  </si>
  <si>
    <t>50座大巴</t>
    <phoneticPr fontId="1" type="noConversion"/>
  </si>
  <si>
    <t>19座中巴</t>
    <phoneticPr fontId="1" type="noConversion"/>
  </si>
  <si>
    <t>市内</t>
    <phoneticPr fontId="1" type="noConversion"/>
  </si>
  <si>
    <t>长途省内</t>
    <phoneticPr fontId="1" type="noConversion"/>
  </si>
  <si>
    <t>租车方式</t>
    <phoneticPr fontId="1" type="noConversion"/>
  </si>
  <si>
    <t>以包车计费方式：</t>
    <phoneticPr fontId="1" type="noConversion"/>
  </si>
  <si>
    <t>半天</t>
    <phoneticPr fontId="1" type="noConversion"/>
  </si>
  <si>
    <t>轿车</t>
    <phoneticPr fontId="1" type="noConversion"/>
  </si>
  <si>
    <t>轿车</t>
    <phoneticPr fontId="1" type="noConversion"/>
  </si>
  <si>
    <t>7座商务</t>
    <phoneticPr fontId="1" type="noConversion"/>
  </si>
  <si>
    <t>7座商务</t>
    <phoneticPr fontId="1" type="noConversion"/>
  </si>
  <si>
    <r>
      <rPr>
        <b/>
        <sz val="10"/>
        <color rgb="FF0070C0"/>
        <rFont val="微软雅黑"/>
        <family val="2"/>
        <charset val="134"/>
      </rPr>
      <t>A</t>
    </r>
    <r>
      <rPr>
        <b/>
        <sz val="10"/>
        <rFont val="微软雅黑"/>
        <family val="2"/>
        <charset val="134"/>
      </rPr>
      <t>起步小时数/起步价套餐费（元）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</si>
  <si>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B</t>
    </r>
    <r>
      <rPr>
        <b/>
        <sz val="10"/>
        <rFont val="微软雅黑"/>
        <family val="2"/>
        <charset val="134"/>
      </rPr>
      <t>超时单价
（元/小时）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</si>
  <si>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C</t>
    </r>
    <r>
      <rPr>
        <b/>
        <sz val="10"/>
        <rFont val="微软雅黑"/>
        <family val="2"/>
        <charset val="134"/>
      </rPr>
      <t>超时数
（小时）</t>
    </r>
    <phoneticPr fontId="1" type="noConversion"/>
  </si>
  <si>
    <r>
      <rPr>
        <b/>
        <sz val="10"/>
        <color rgb="FF0070C0"/>
        <rFont val="微软雅黑"/>
        <family val="2"/>
        <charset val="134"/>
      </rPr>
      <t>D</t>
    </r>
    <r>
      <rPr>
        <b/>
        <sz val="10"/>
        <rFont val="微软雅黑"/>
        <family val="2"/>
        <charset val="134"/>
      </rPr>
      <t>超时费（元）</t>
    </r>
    <phoneticPr fontId="1" type="noConversion"/>
  </si>
  <si>
    <t>车型</t>
    <phoneticPr fontId="1" type="noConversion"/>
  </si>
  <si>
    <t>其他费用
说明</t>
    <phoneticPr fontId="1" type="noConversion"/>
  </si>
  <si>
    <t>全天</t>
    <phoneticPr fontId="1" type="noConversion"/>
  </si>
  <si>
    <t>单程</t>
    <phoneticPr fontId="1" type="noConversion"/>
  </si>
  <si>
    <t>往返</t>
    <phoneticPr fontId="1" type="noConversion"/>
  </si>
  <si>
    <t>以公里数计费方式：</t>
    <phoneticPr fontId="1" type="noConversion"/>
  </si>
  <si>
    <r>
      <t>填表说明：1）为了统一报价标准，以公里数计费、包车计费方式为准，补填橙色背景填数据，其他项数据不需更改；
2）公式说明：</t>
    </r>
    <r>
      <rPr>
        <sz val="11"/>
        <color rgb="FF0070C0"/>
        <rFont val="宋体"/>
        <family val="3"/>
        <charset val="134"/>
        <scheme val="minor"/>
      </rPr>
      <t>D</t>
    </r>
    <r>
      <rPr>
        <sz val="11"/>
        <color theme="1"/>
        <rFont val="宋体"/>
        <family val="2"/>
        <scheme val="minor"/>
      </rPr>
      <t>=</t>
    </r>
    <r>
      <rPr>
        <sz val="11"/>
        <color rgb="FF0070C0"/>
        <rFont val="宋体"/>
        <family val="3"/>
        <charset val="134"/>
        <scheme val="minor"/>
      </rPr>
      <t>B</t>
    </r>
    <r>
      <rPr>
        <sz val="11"/>
        <color theme="1"/>
        <rFont val="宋体"/>
        <family val="2"/>
        <scheme val="minor"/>
      </rPr>
      <t>*</t>
    </r>
    <r>
      <rPr>
        <sz val="11"/>
        <color rgb="FF0070C0"/>
        <rFont val="宋体"/>
        <family val="3"/>
        <charset val="134"/>
        <scheme val="minor"/>
      </rPr>
      <t>C</t>
    </r>
    <r>
      <rPr>
        <sz val="11"/>
        <color theme="1"/>
        <rFont val="宋体"/>
        <family val="2"/>
        <scheme val="minor"/>
      </rPr>
      <t xml:space="preserve">    </t>
    </r>
    <r>
      <rPr>
        <sz val="11"/>
        <color rgb="FF0070C0"/>
        <rFont val="宋体"/>
        <family val="3"/>
        <charset val="134"/>
        <scheme val="minor"/>
      </rPr>
      <t>H</t>
    </r>
    <r>
      <rPr>
        <sz val="11"/>
        <color theme="1"/>
        <rFont val="宋体"/>
        <family val="2"/>
        <scheme val="minor"/>
      </rPr>
      <t>=</t>
    </r>
    <r>
      <rPr>
        <sz val="11"/>
        <color rgb="FF0070C0"/>
        <rFont val="宋体"/>
        <family val="3"/>
        <charset val="134"/>
        <scheme val="minor"/>
      </rPr>
      <t>A</t>
    </r>
    <r>
      <rPr>
        <sz val="11"/>
        <color theme="1"/>
        <rFont val="宋体"/>
        <family val="2"/>
        <scheme val="minor"/>
      </rPr>
      <t>+</t>
    </r>
    <r>
      <rPr>
        <sz val="11"/>
        <color rgb="FF0070C0"/>
        <rFont val="宋体"/>
        <family val="3"/>
        <charset val="134"/>
        <scheme val="minor"/>
      </rPr>
      <t>D</t>
    </r>
    <r>
      <rPr>
        <sz val="11"/>
        <color theme="1"/>
        <rFont val="宋体"/>
        <family val="2"/>
        <scheme val="minor"/>
      </rPr>
      <t>+</t>
    </r>
    <r>
      <rPr>
        <sz val="11"/>
        <color rgb="FF0070C0"/>
        <rFont val="宋体"/>
        <family val="3"/>
        <charset val="134"/>
        <scheme val="minor"/>
      </rPr>
      <t>E</t>
    </r>
    <r>
      <rPr>
        <sz val="11"/>
        <color theme="1"/>
        <rFont val="宋体"/>
        <family val="2"/>
        <scheme val="minor"/>
      </rPr>
      <t>+</t>
    </r>
    <r>
      <rPr>
        <sz val="11"/>
        <color rgb="FF0070C0"/>
        <rFont val="宋体"/>
        <family val="3"/>
        <charset val="134"/>
        <scheme val="minor"/>
      </rPr>
      <t>F</t>
    </r>
    <r>
      <rPr>
        <sz val="11"/>
        <color theme="1"/>
        <rFont val="宋体"/>
        <family val="2"/>
        <scheme val="minor"/>
      </rPr>
      <t>+</t>
    </r>
    <r>
      <rPr>
        <sz val="11"/>
        <color rgb="FF0070C0"/>
        <rFont val="宋体"/>
        <family val="3"/>
        <charset val="134"/>
        <scheme val="minor"/>
      </rPr>
      <t>G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</si>
</sst>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1"/>
      <color rgb="FF0070C0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b/>
      <sz val="10"/>
      <color rgb="FF0070C0"/>
      <name val="微软雅黑"/>
      <family val="2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Q16" sqref="Q16"/>
    </sheetView>
  </sheetViews>
  <sheetFormatPr defaultRowHeight="13.5"/>
  <cols>
    <col min="4" max="4" width="14.625" customWidth="1"/>
    <col min="5" max="6" width="10" customWidth="1"/>
    <col min="12" max="12" width="8.5" customWidth="1"/>
    <col min="13" max="13" width="15.25" customWidth="1"/>
  </cols>
  <sheetData>
    <row r="2" spans="1:13" ht="18.7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ht="18.75">
      <c r="A3" s="27" t="s">
        <v>37</v>
      </c>
      <c r="B3" s="27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2" customFormat="1" ht="33">
      <c r="A4" s="7" t="s">
        <v>0</v>
      </c>
      <c r="B4" s="7" t="s">
        <v>3</v>
      </c>
      <c r="C4" s="7" t="s">
        <v>6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28" t="s">
        <v>7</v>
      </c>
      <c r="M4" s="29"/>
    </row>
    <row r="5" spans="1:13" ht="16.5">
      <c r="A5" s="3" t="s">
        <v>24</v>
      </c>
      <c r="B5" s="3" t="s">
        <v>4</v>
      </c>
      <c r="C5" s="3">
        <v>30</v>
      </c>
      <c r="D5" s="5">
        <v>0</v>
      </c>
      <c r="E5" s="4">
        <v>1</v>
      </c>
      <c r="F5" s="5">
        <v>0</v>
      </c>
      <c r="G5" s="5">
        <f>E5*F5</f>
        <v>0</v>
      </c>
      <c r="H5" s="4">
        <v>0</v>
      </c>
      <c r="I5" s="4">
        <v>10</v>
      </c>
      <c r="J5" s="5">
        <v>0</v>
      </c>
      <c r="K5" s="5">
        <f>D5+G5+H5+I5+J5</f>
        <v>10</v>
      </c>
      <c r="L5" s="30"/>
      <c r="M5" s="31"/>
    </row>
    <row r="6" spans="1:13" ht="16.5">
      <c r="A6" s="3" t="s">
        <v>2</v>
      </c>
      <c r="B6" s="3" t="s">
        <v>4</v>
      </c>
      <c r="C6" s="3">
        <v>30</v>
      </c>
      <c r="D6" s="5">
        <v>0</v>
      </c>
      <c r="E6" s="4">
        <v>1</v>
      </c>
      <c r="F6" s="5">
        <v>0</v>
      </c>
      <c r="G6" s="5">
        <f>E6*F6</f>
        <v>0</v>
      </c>
      <c r="H6" s="4">
        <v>0</v>
      </c>
      <c r="I6" s="4">
        <v>10</v>
      </c>
      <c r="J6" s="5">
        <v>0</v>
      </c>
      <c r="K6" s="5">
        <f t="shared" ref="K6:K12" si="0">D6+G6+H6+I6+J6</f>
        <v>10</v>
      </c>
      <c r="L6" s="30"/>
      <c r="M6" s="31"/>
    </row>
    <row r="7" spans="1:13" ht="16.5">
      <c r="A7" s="3" t="s">
        <v>17</v>
      </c>
      <c r="B7" s="3" t="s">
        <v>4</v>
      </c>
      <c r="C7" s="3">
        <v>30</v>
      </c>
      <c r="D7" s="5">
        <v>0</v>
      </c>
      <c r="E7" s="4">
        <v>1</v>
      </c>
      <c r="F7" s="5">
        <v>0</v>
      </c>
      <c r="G7" s="5">
        <f t="shared" ref="G7:G11" si="1">E7*F7</f>
        <v>0</v>
      </c>
      <c r="H7" s="4">
        <v>0</v>
      </c>
      <c r="I7" s="4">
        <v>10</v>
      </c>
      <c r="J7" s="5">
        <v>0</v>
      </c>
      <c r="K7" s="5">
        <f t="shared" ref="K7:K8" si="2">D7+G7+H7+I7+J7</f>
        <v>10</v>
      </c>
      <c r="L7" s="30"/>
      <c r="M7" s="31"/>
    </row>
    <row r="8" spans="1:13" ht="16.5">
      <c r="A8" s="3" t="s">
        <v>18</v>
      </c>
      <c r="B8" s="3" t="s">
        <v>4</v>
      </c>
      <c r="C8" s="3">
        <v>30</v>
      </c>
      <c r="D8" s="5">
        <v>0</v>
      </c>
      <c r="E8" s="4">
        <v>1</v>
      </c>
      <c r="F8" s="5">
        <v>0</v>
      </c>
      <c r="G8" s="5">
        <f t="shared" si="1"/>
        <v>0</v>
      </c>
      <c r="H8" s="4">
        <v>0</v>
      </c>
      <c r="I8" s="4">
        <v>10</v>
      </c>
      <c r="J8" s="5">
        <v>0</v>
      </c>
      <c r="K8" s="5">
        <f t="shared" si="2"/>
        <v>10</v>
      </c>
      <c r="L8" s="30"/>
      <c r="M8" s="31"/>
    </row>
    <row r="9" spans="1:13" ht="16.5">
      <c r="A9" s="3" t="s">
        <v>1</v>
      </c>
      <c r="B9" s="3" t="s">
        <v>5</v>
      </c>
      <c r="C9" s="3">
        <v>200</v>
      </c>
      <c r="D9" s="5">
        <v>0</v>
      </c>
      <c r="E9" s="4">
        <v>1</v>
      </c>
      <c r="F9" s="5">
        <v>0</v>
      </c>
      <c r="G9" s="5">
        <f t="shared" si="1"/>
        <v>0</v>
      </c>
      <c r="H9" s="4">
        <v>0</v>
      </c>
      <c r="I9" s="4">
        <v>120</v>
      </c>
      <c r="J9" s="5">
        <v>0</v>
      </c>
      <c r="K9" s="5">
        <f t="shared" si="0"/>
        <v>120</v>
      </c>
      <c r="L9" s="30"/>
      <c r="M9" s="31"/>
    </row>
    <row r="10" spans="1:13" ht="16.5">
      <c r="A10" s="3" t="s">
        <v>2</v>
      </c>
      <c r="B10" s="3" t="s">
        <v>5</v>
      </c>
      <c r="C10" s="3">
        <v>200</v>
      </c>
      <c r="D10" s="5">
        <v>0</v>
      </c>
      <c r="E10" s="4">
        <v>1</v>
      </c>
      <c r="F10" s="5">
        <v>0</v>
      </c>
      <c r="G10" s="5">
        <f t="shared" si="1"/>
        <v>0</v>
      </c>
      <c r="H10" s="4">
        <v>0</v>
      </c>
      <c r="I10" s="4">
        <v>120</v>
      </c>
      <c r="J10" s="5">
        <v>0</v>
      </c>
      <c r="K10" s="5">
        <f t="shared" ref="K10" si="3">D10+G10+H10+I10+J10</f>
        <v>120</v>
      </c>
      <c r="L10" s="30"/>
      <c r="M10" s="31"/>
    </row>
    <row r="11" spans="1:13" ht="16.5">
      <c r="A11" s="3" t="s">
        <v>17</v>
      </c>
      <c r="B11" s="3" t="s">
        <v>5</v>
      </c>
      <c r="C11" s="3">
        <v>200</v>
      </c>
      <c r="D11" s="5">
        <v>0</v>
      </c>
      <c r="E11" s="4">
        <v>1</v>
      </c>
      <c r="F11" s="5">
        <v>0</v>
      </c>
      <c r="G11" s="5">
        <f t="shared" si="1"/>
        <v>0</v>
      </c>
      <c r="H11" s="4">
        <v>0</v>
      </c>
      <c r="I11" s="4">
        <v>120</v>
      </c>
      <c r="J11" s="5">
        <v>0</v>
      </c>
      <c r="K11" s="5">
        <f t="shared" ref="K11" si="4">D11+G11+H11+I11+J11</f>
        <v>120</v>
      </c>
      <c r="L11" s="30"/>
      <c r="M11" s="31"/>
    </row>
    <row r="12" spans="1:13" ht="16.5">
      <c r="A12" s="3" t="s">
        <v>18</v>
      </c>
      <c r="B12" s="3" t="s">
        <v>5</v>
      </c>
      <c r="C12" s="3">
        <v>200</v>
      </c>
      <c r="D12" s="5">
        <v>0</v>
      </c>
      <c r="E12" s="4">
        <v>1</v>
      </c>
      <c r="F12" s="5">
        <v>0</v>
      </c>
      <c r="G12" s="5">
        <f>E12*F12</f>
        <v>0</v>
      </c>
      <c r="H12" s="4">
        <v>0</v>
      </c>
      <c r="I12" s="4">
        <v>120</v>
      </c>
      <c r="J12" s="5">
        <v>0</v>
      </c>
      <c r="K12" s="5">
        <f t="shared" si="0"/>
        <v>120</v>
      </c>
      <c r="L12" s="30"/>
      <c r="M12" s="31"/>
    </row>
    <row r="13" spans="1:13" ht="16.5">
      <c r="A13" s="11"/>
      <c r="B13" s="12"/>
      <c r="C13" s="12"/>
      <c r="D13" s="17"/>
      <c r="E13" s="17"/>
      <c r="F13" s="17"/>
      <c r="G13" s="17"/>
      <c r="H13" s="18"/>
      <c r="I13" s="18"/>
      <c r="J13" s="17"/>
      <c r="K13" s="17"/>
      <c r="L13" s="14"/>
    </row>
    <row r="14" spans="1:13" ht="16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5"/>
    </row>
    <row r="15" spans="1:13" ht="16.5">
      <c r="A15" s="27" t="s">
        <v>22</v>
      </c>
      <c r="B15" s="27"/>
      <c r="C15" s="13"/>
      <c r="D15" s="19"/>
      <c r="E15" s="19"/>
      <c r="F15" s="19"/>
      <c r="G15" s="19"/>
      <c r="H15" s="20"/>
      <c r="I15" s="20"/>
      <c r="J15" s="19"/>
      <c r="K15" s="19"/>
      <c r="L15" s="16"/>
    </row>
    <row r="16" spans="1:13" ht="33">
      <c r="A16" s="7" t="s">
        <v>0</v>
      </c>
      <c r="B16" s="7" t="s">
        <v>3</v>
      </c>
      <c r="C16" s="7" t="s">
        <v>21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13</v>
      </c>
      <c r="I16" s="8" t="s">
        <v>14</v>
      </c>
      <c r="J16" s="8" t="s">
        <v>15</v>
      </c>
      <c r="K16" s="8" t="s">
        <v>16</v>
      </c>
      <c r="L16" s="8" t="s">
        <v>32</v>
      </c>
      <c r="M16" s="8" t="s">
        <v>33</v>
      </c>
    </row>
    <row r="17" spans="1:13" ht="16.5">
      <c r="A17" s="3" t="s">
        <v>25</v>
      </c>
      <c r="B17" s="22" t="s">
        <v>19</v>
      </c>
      <c r="C17" s="22" t="s">
        <v>23</v>
      </c>
      <c r="D17" s="5">
        <v>0</v>
      </c>
      <c r="E17" s="5">
        <v>0</v>
      </c>
      <c r="F17" s="4">
        <v>2</v>
      </c>
      <c r="G17" s="5">
        <f t="shared" ref="G17:G32" si="5">E17*F17</f>
        <v>0</v>
      </c>
      <c r="H17" s="4">
        <v>0</v>
      </c>
      <c r="I17" s="4">
        <v>10</v>
      </c>
      <c r="J17" s="5">
        <v>0</v>
      </c>
      <c r="K17" s="5">
        <f t="shared" ref="K17:K32" si="6">D17+G17+H17+I17+J17</f>
        <v>10</v>
      </c>
      <c r="L17" s="9"/>
      <c r="M17" s="6"/>
    </row>
    <row r="18" spans="1:13" ht="16.5">
      <c r="A18" s="3" t="s">
        <v>26</v>
      </c>
      <c r="B18" s="23"/>
      <c r="C18" s="23"/>
      <c r="D18" s="5">
        <v>0</v>
      </c>
      <c r="E18" s="5">
        <v>0</v>
      </c>
      <c r="F18" s="4">
        <v>2</v>
      </c>
      <c r="G18" s="5">
        <f t="shared" si="5"/>
        <v>0</v>
      </c>
      <c r="H18" s="4">
        <v>0</v>
      </c>
      <c r="I18" s="4">
        <v>10</v>
      </c>
      <c r="J18" s="5">
        <v>0</v>
      </c>
      <c r="K18" s="5">
        <f t="shared" si="6"/>
        <v>10</v>
      </c>
      <c r="L18" s="9"/>
      <c r="M18" s="6"/>
    </row>
    <row r="19" spans="1:13" ht="16.5">
      <c r="A19" s="3" t="s">
        <v>17</v>
      </c>
      <c r="B19" s="23"/>
      <c r="C19" s="23"/>
      <c r="D19" s="5">
        <v>0</v>
      </c>
      <c r="E19" s="5">
        <v>0</v>
      </c>
      <c r="F19" s="4">
        <v>2</v>
      </c>
      <c r="G19" s="5">
        <f t="shared" si="5"/>
        <v>0</v>
      </c>
      <c r="H19" s="4">
        <v>0</v>
      </c>
      <c r="I19" s="4">
        <v>10</v>
      </c>
      <c r="J19" s="5">
        <v>0</v>
      </c>
      <c r="K19" s="5">
        <f t="shared" si="6"/>
        <v>10</v>
      </c>
      <c r="L19" s="9"/>
      <c r="M19" s="6"/>
    </row>
    <row r="20" spans="1:13" ht="16.5">
      <c r="A20" s="3" t="s">
        <v>18</v>
      </c>
      <c r="B20" s="23"/>
      <c r="C20" s="24"/>
      <c r="D20" s="5">
        <v>0</v>
      </c>
      <c r="E20" s="5">
        <v>0</v>
      </c>
      <c r="F20" s="4">
        <v>2</v>
      </c>
      <c r="G20" s="5">
        <f t="shared" si="5"/>
        <v>0</v>
      </c>
      <c r="H20" s="4">
        <v>0</v>
      </c>
      <c r="I20" s="4">
        <v>10</v>
      </c>
      <c r="J20" s="5">
        <v>0</v>
      </c>
      <c r="K20" s="5">
        <f t="shared" si="6"/>
        <v>10</v>
      </c>
      <c r="L20" s="9"/>
      <c r="M20" s="6"/>
    </row>
    <row r="21" spans="1:13" ht="16.5">
      <c r="A21" s="3" t="s">
        <v>24</v>
      </c>
      <c r="B21" s="23"/>
      <c r="C21" s="22" t="s">
        <v>34</v>
      </c>
      <c r="D21" s="5">
        <v>0</v>
      </c>
      <c r="E21" s="5">
        <v>0</v>
      </c>
      <c r="F21" s="4">
        <v>2</v>
      </c>
      <c r="G21" s="5">
        <f t="shared" si="5"/>
        <v>0</v>
      </c>
      <c r="H21" s="4">
        <v>0</v>
      </c>
      <c r="I21" s="4">
        <v>10</v>
      </c>
      <c r="J21" s="5">
        <v>0</v>
      </c>
      <c r="K21" s="5">
        <f t="shared" si="6"/>
        <v>10</v>
      </c>
      <c r="L21" s="9"/>
      <c r="M21" s="6"/>
    </row>
    <row r="22" spans="1:13" ht="16.5">
      <c r="A22" s="3" t="s">
        <v>27</v>
      </c>
      <c r="B22" s="23"/>
      <c r="C22" s="23"/>
      <c r="D22" s="5">
        <v>0</v>
      </c>
      <c r="E22" s="5">
        <v>0</v>
      </c>
      <c r="F22" s="4">
        <v>2</v>
      </c>
      <c r="G22" s="5">
        <f t="shared" si="5"/>
        <v>0</v>
      </c>
      <c r="H22" s="4">
        <v>0</v>
      </c>
      <c r="I22" s="4">
        <v>10</v>
      </c>
      <c r="J22" s="5">
        <v>0</v>
      </c>
      <c r="K22" s="5">
        <f t="shared" si="6"/>
        <v>10</v>
      </c>
      <c r="L22" s="9"/>
      <c r="M22" s="6"/>
    </row>
    <row r="23" spans="1:13" ht="16.5">
      <c r="A23" s="3" t="s">
        <v>17</v>
      </c>
      <c r="B23" s="23"/>
      <c r="C23" s="23"/>
      <c r="D23" s="5">
        <v>0</v>
      </c>
      <c r="E23" s="5">
        <v>0</v>
      </c>
      <c r="F23" s="4">
        <v>2</v>
      </c>
      <c r="G23" s="5">
        <f t="shared" si="5"/>
        <v>0</v>
      </c>
      <c r="H23" s="4">
        <v>0</v>
      </c>
      <c r="I23" s="4">
        <v>10</v>
      </c>
      <c r="J23" s="5">
        <v>0</v>
      </c>
      <c r="K23" s="5">
        <f t="shared" si="6"/>
        <v>10</v>
      </c>
      <c r="L23" s="9"/>
      <c r="M23" s="6"/>
    </row>
    <row r="24" spans="1:13" ht="16.5">
      <c r="A24" s="3" t="s">
        <v>18</v>
      </c>
      <c r="B24" s="24"/>
      <c r="C24" s="24"/>
      <c r="D24" s="5">
        <v>0</v>
      </c>
      <c r="E24" s="5">
        <v>0</v>
      </c>
      <c r="F24" s="4">
        <v>2</v>
      </c>
      <c r="G24" s="5">
        <f t="shared" si="5"/>
        <v>0</v>
      </c>
      <c r="H24" s="4">
        <v>0</v>
      </c>
      <c r="I24" s="4">
        <v>10</v>
      </c>
      <c r="J24" s="5">
        <v>0</v>
      </c>
      <c r="K24" s="5">
        <f t="shared" si="6"/>
        <v>10</v>
      </c>
      <c r="L24" s="9"/>
      <c r="M24" s="6"/>
    </row>
    <row r="25" spans="1:13" ht="16.5">
      <c r="A25" s="3" t="s">
        <v>24</v>
      </c>
      <c r="B25" s="22" t="s">
        <v>20</v>
      </c>
      <c r="C25" s="22" t="s">
        <v>35</v>
      </c>
      <c r="D25" s="5">
        <v>0</v>
      </c>
      <c r="E25" s="5">
        <v>0</v>
      </c>
      <c r="F25" s="4">
        <v>2</v>
      </c>
      <c r="G25" s="5">
        <f t="shared" ref="G25:G28" si="7">E25*F25</f>
        <v>0</v>
      </c>
      <c r="H25" s="4">
        <v>0</v>
      </c>
      <c r="I25" s="4">
        <v>120</v>
      </c>
      <c r="J25" s="5">
        <v>0</v>
      </c>
      <c r="K25" s="5">
        <f t="shared" ref="K25:K28" si="8">D25+G25+H25+I25+J25</f>
        <v>120</v>
      </c>
      <c r="L25" s="9"/>
      <c r="M25" s="6"/>
    </row>
    <row r="26" spans="1:13" ht="16.5">
      <c r="A26" s="3" t="s">
        <v>27</v>
      </c>
      <c r="B26" s="23"/>
      <c r="C26" s="23"/>
      <c r="D26" s="5">
        <v>0</v>
      </c>
      <c r="E26" s="5">
        <v>0</v>
      </c>
      <c r="F26" s="4">
        <v>2</v>
      </c>
      <c r="G26" s="5">
        <f t="shared" si="7"/>
        <v>0</v>
      </c>
      <c r="H26" s="4">
        <v>0</v>
      </c>
      <c r="I26" s="4">
        <v>120</v>
      </c>
      <c r="J26" s="5">
        <v>0</v>
      </c>
      <c r="K26" s="5">
        <f t="shared" si="8"/>
        <v>120</v>
      </c>
      <c r="L26" s="9"/>
      <c r="M26" s="6"/>
    </row>
    <row r="27" spans="1:13" ht="16.5">
      <c r="A27" s="3" t="s">
        <v>17</v>
      </c>
      <c r="B27" s="23"/>
      <c r="C27" s="23"/>
      <c r="D27" s="5">
        <v>0</v>
      </c>
      <c r="E27" s="5">
        <v>0</v>
      </c>
      <c r="F27" s="4">
        <v>2</v>
      </c>
      <c r="G27" s="5">
        <f t="shared" si="7"/>
        <v>0</v>
      </c>
      <c r="H27" s="4">
        <v>0</v>
      </c>
      <c r="I27" s="4">
        <v>120</v>
      </c>
      <c r="J27" s="5">
        <v>0</v>
      </c>
      <c r="K27" s="5">
        <f t="shared" si="8"/>
        <v>120</v>
      </c>
      <c r="L27" s="9"/>
      <c r="M27" s="6"/>
    </row>
    <row r="28" spans="1:13" ht="16.5">
      <c r="A28" s="3" t="s">
        <v>18</v>
      </c>
      <c r="B28" s="24"/>
      <c r="C28" s="24"/>
      <c r="D28" s="5">
        <v>0</v>
      </c>
      <c r="E28" s="5">
        <v>0</v>
      </c>
      <c r="F28" s="4">
        <v>2</v>
      </c>
      <c r="G28" s="5">
        <f t="shared" si="7"/>
        <v>0</v>
      </c>
      <c r="H28" s="4">
        <v>0</v>
      </c>
      <c r="I28" s="4">
        <v>120</v>
      </c>
      <c r="J28" s="5">
        <v>0</v>
      </c>
      <c r="K28" s="5">
        <f t="shared" si="8"/>
        <v>120</v>
      </c>
      <c r="L28" s="5"/>
      <c r="M28" s="21"/>
    </row>
    <row r="29" spans="1:13" ht="16.5">
      <c r="A29" s="3" t="s">
        <v>24</v>
      </c>
      <c r="B29" s="22" t="s">
        <v>20</v>
      </c>
      <c r="C29" s="22" t="s">
        <v>36</v>
      </c>
      <c r="D29" s="5">
        <v>0</v>
      </c>
      <c r="E29" s="5">
        <v>0</v>
      </c>
      <c r="F29" s="4">
        <v>4</v>
      </c>
      <c r="G29" s="5">
        <f t="shared" si="5"/>
        <v>0</v>
      </c>
      <c r="H29" s="4">
        <v>0</v>
      </c>
      <c r="I29" s="4">
        <v>240</v>
      </c>
      <c r="J29" s="5">
        <v>0</v>
      </c>
      <c r="K29" s="5">
        <f t="shared" si="6"/>
        <v>240</v>
      </c>
      <c r="L29" s="9"/>
      <c r="M29" s="6"/>
    </row>
    <row r="30" spans="1:13" ht="16.5">
      <c r="A30" s="3" t="s">
        <v>27</v>
      </c>
      <c r="B30" s="23"/>
      <c r="C30" s="23"/>
      <c r="D30" s="5">
        <v>0</v>
      </c>
      <c r="E30" s="5">
        <v>0</v>
      </c>
      <c r="F30" s="4">
        <v>4</v>
      </c>
      <c r="G30" s="5">
        <f t="shared" si="5"/>
        <v>0</v>
      </c>
      <c r="H30" s="4">
        <v>0</v>
      </c>
      <c r="I30" s="4">
        <v>240</v>
      </c>
      <c r="J30" s="5">
        <v>0</v>
      </c>
      <c r="K30" s="5">
        <f t="shared" si="6"/>
        <v>240</v>
      </c>
      <c r="L30" s="9"/>
      <c r="M30" s="6"/>
    </row>
    <row r="31" spans="1:13" ht="16.5">
      <c r="A31" s="3" t="s">
        <v>17</v>
      </c>
      <c r="B31" s="23"/>
      <c r="C31" s="23"/>
      <c r="D31" s="5">
        <v>0</v>
      </c>
      <c r="E31" s="5">
        <v>0</v>
      </c>
      <c r="F31" s="4">
        <v>4</v>
      </c>
      <c r="G31" s="5">
        <f t="shared" si="5"/>
        <v>0</v>
      </c>
      <c r="H31" s="4">
        <v>0</v>
      </c>
      <c r="I31" s="4">
        <v>240</v>
      </c>
      <c r="J31" s="5">
        <v>0</v>
      </c>
      <c r="K31" s="5">
        <f t="shared" si="6"/>
        <v>240</v>
      </c>
      <c r="L31" s="9"/>
      <c r="M31" s="6"/>
    </row>
    <row r="32" spans="1:13" ht="16.5">
      <c r="A32" s="3" t="s">
        <v>18</v>
      </c>
      <c r="B32" s="24"/>
      <c r="C32" s="24"/>
      <c r="D32" s="5">
        <v>0</v>
      </c>
      <c r="E32" s="5">
        <v>0</v>
      </c>
      <c r="F32" s="4">
        <v>4</v>
      </c>
      <c r="G32" s="5">
        <f t="shared" si="5"/>
        <v>0</v>
      </c>
      <c r="H32" s="4">
        <v>0</v>
      </c>
      <c r="I32" s="4">
        <v>240</v>
      </c>
      <c r="J32" s="5">
        <v>0</v>
      </c>
      <c r="K32" s="5">
        <f t="shared" si="6"/>
        <v>240</v>
      </c>
      <c r="L32" s="5"/>
      <c r="M32" s="21"/>
    </row>
    <row r="33" spans="1:13" ht="16.5">
      <c r="A33" s="3"/>
      <c r="B33" s="3"/>
      <c r="C33" s="3"/>
      <c r="D33" s="5"/>
      <c r="E33" s="5"/>
      <c r="F33" s="4"/>
      <c r="G33" s="4"/>
      <c r="H33" s="4"/>
      <c r="I33" s="4"/>
      <c r="J33" s="4"/>
      <c r="K33" s="4"/>
      <c r="L33" s="4"/>
      <c r="M33" s="4"/>
    </row>
    <row r="34" spans="1:13" ht="16.5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</row>
    <row r="36" spans="1:13">
      <c r="A36" s="26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</sheetData>
  <mergeCells count="20">
    <mergeCell ref="L10:M10"/>
    <mergeCell ref="L7:M7"/>
    <mergeCell ref="L8:M8"/>
    <mergeCell ref="L11:M11"/>
    <mergeCell ref="C29:C32"/>
    <mergeCell ref="A2:L2"/>
    <mergeCell ref="A36:L37"/>
    <mergeCell ref="B29:B32"/>
    <mergeCell ref="B17:B24"/>
    <mergeCell ref="A15:B15"/>
    <mergeCell ref="A3:B3"/>
    <mergeCell ref="C17:C20"/>
    <mergeCell ref="C21:C24"/>
    <mergeCell ref="L4:M4"/>
    <mergeCell ref="L5:M5"/>
    <mergeCell ref="L6:M6"/>
    <mergeCell ref="L9:M9"/>
    <mergeCell ref="L12:M12"/>
    <mergeCell ref="B25:B28"/>
    <mergeCell ref="C25:C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2018-12-12T02:53:54Z</dcterms:modified>
</cp:coreProperties>
</file>